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66925"/>
  <xr:revisionPtr revIDLastSave="21" documentId="8_{00F2B2A1-B0AE-4F70-8344-B8EC75CD6D9C}" xr6:coauthVersionLast="47" xr6:coauthVersionMax="47" xr10:uidLastSave="{BC1692AC-9DD5-40FD-BDCE-4D8808392B4C}"/>
  <bookViews>
    <workbookView xWindow="-120" yWindow="-120" windowWidth="29040" windowHeight="15840" xr2:uid="{00000000-000D-0000-FFFF-FFFF00000000}"/>
  </bookViews>
  <sheets>
    <sheet name="MEM" sheetId="9" r:id="rId1"/>
    <sheet name="RESUMO" sheetId="10" r:id="rId2"/>
    <sheet name="ORC SEM DESONERAÇÃO" sheetId="1" r:id="rId3"/>
    <sheet name="ORC COM DESONERAÇÃO" sheetId="5" r:id="rId4"/>
    <sheet name="CPU" sheetId="2" r:id="rId5"/>
    <sheet name="BDI" sheetId="14" r:id="rId6"/>
    <sheet name="CRONOGRAMA " sheetId="8" r:id="rId7"/>
    <sheet name="PROJETO BASICO" sheetId="11" r:id="rId8"/>
    <sheet name="RELATÓRIO FOTOGRÁFICO" sheetId="12" r:id="rId9"/>
    <sheet name="ENCARGOS SOCIAIS"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_r">'[1]PREDIO 3BL'!$B$8:$D$679</definedName>
    <definedName name="__r">'[2]PREDIO 3BL'!$B$8:$D$679</definedName>
    <definedName name="__Rc1">[3]EQUIPAM.!$C$194</definedName>
    <definedName name="__Rc2">[3]EQUIPAM.!$C$205</definedName>
    <definedName name="__xlfn_IFERROR">#N/A</definedName>
    <definedName name="_xlnm._FilterDatabase" localSheetId="3" hidden="1">'ORC COM DESONERAÇÃO'!$A$2:$H$115</definedName>
    <definedName name="_xlnm._FilterDatabase" localSheetId="2" hidden="1">'ORC SEM DESONERAÇÃO'!$A$2:$H$115</definedName>
    <definedName name="_QCI2">#REF!</definedName>
    <definedName name="_r">'[1]PREDIO 3BL'!$B$8:$D$679</definedName>
    <definedName name="_Rc1">[3]EQUIPAM.!$C$194</definedName>
    <definedName name="_Rc2">[3]EQUIPAM.!$C$205</definedName>
    <definedName name="_sub1">#REF!</definedName>
    <definedName name="_sub2">#REF!</definedName>
    <definedName name="_sub3">#REF!</definedName>
    <definedName name="_sub4">#REF!</definedName>
    <definedName name="a" localSheetId="9">#REF!</definedName>
    <definedName name="a" localSheetId="7">#REF!</definedName>
    <definedName name="a" localSheetId="8">#REF!</definedName>
    <definedName name="A">[3]EQUIPAM.!$C$216</definedName>
    <definedName name="AAAAA">#REF!</definedName>
    <definedName name="ABC">#REF!</definedName>
    <definedName name="ADM">#REF!</definedName>
    <definedName name="APOIO">#REF!</definedName>
    <definedName name="_xlnm.Print_Area" localSheetId="9">'ENCARGOS SOCIAIS'!$A$1:$H$45</definedName>
    <definedName name="_xlnm.Print_Area" localSheetId="2">'ORC SEM DESONERAÇÃO'!$A$1:$H$115</definedName>
    <definedName name="_xlnm.Print_Area" localSheetId="7">'PROJETO BASICO'!$A$1:$E$68</definedName>
    <definedName name="_xlnm.Print_Area" localSheetId="8">'RELATÓRIO FOTOGRÁFICO'!$A$1:$I$88</definedName>
    <definedName name="AreaTeste">#REF!</definedName>
    <definedName name="AreaTeste2">#REF!</definedName>
    <definedName name="bacia16">#REF!</definedName>
    <definedName name="_xlnm.Database">TEXT([4]Dados!$G$29,"mm-aaaa")</definedName>
    <definedName name="Base">#REF!</definedName>
    <definedName name="BDI" localSheetId="9">#REF!</definedName>
    <definedName name="BDI" localSheetId="7">#REF!</definedName>
    <definedName name="BDI" localSheetId="8">#REF!</definedName>
    <definedName name="BDI">#REF!</definedName>
    <definedName name="CAR">[5]SERVIÇOS!$1:$1048576</definedName>
    <definedName name="CélulaInicioPlanilha">#REF!</definedName>
    <definedName name="CélulaResumo">#REF!</definedName>
    <definedName name="comp_etapa">[1]INSUMOS!$A$1:$D$1081</definedName>
    <definedName name="COMPO">#REF!</definedName>
    <definedName name="CRONO">[6]PLANILHA!$B$7:$G$128</definedName>
    <definedName name="CRONOGRAMA">'[2]PREDIO 3BL'!$B$8:$D$679</definedName>
    <definedName name="CRONOGRAMA2">'[1]PREDIO 3BL'!$B$8:$D$679</definedName>
    <definedName name="dados" localSheetId="9">#REF!</definedName>
    <definedName name="dados" localSheetId="7">#REF!</definedName>
    <definedName name="dados" localSheetId="8">#REF!</definedName>
    <definedName name="dados">#REF!</definedName>
    <definedName name="e" localSheetId="9">#REF!</definedName>
    <definedName name="e" localSheetId="7">#REF!</definedName>
    <definedName name="e" localSheetId="8">#REF!</definedName>
    <definedName name="E">[3]EQUIPAM.!$C$217</definedName>
    <definedName name="ED">[7]COMPOSICAO!#REF!</definedName>
    <definedName name="ee">[1]INSUMOS!$A$1:$D$1081</definedName>
    <definedName name="empr">[8]Planilha1!$A$3:$A$6</definedName>
    <definedName name="empre" localSheetId="9">[9]BM!$BR$8:$BR$11</definedName>
    <definedName name="empre" localSheetId="7">[10]BM!$BR$8:$BR$11</definedName>
    <definedName name="empre" localSheetId="8">[9]BM!$BR$8:$BR$11</definedName>
    <definedName name="empre">[11]BM!$BR$8:$BR$11</definedName>
    <definedName name="empreendimento" localSheetId="9">[9]MEMÓRIA!$R$7:$R$10</definedName>
    <definedName name="empreendimento" localSheetId="7">[10]MEMÓRIA!$R$7:$R$10</definedName>
    <definedName name="empreendimento" localSheetId="8">[9]MEMÓRIA!$R$7:$R$10</definedName>
    <definedName name="empreendimento">#REF!</definedName>
    <definedName name="EO">[7]COMPOSICAO!#REF!</definedName>
    <definedName name="EU">#REF!</definedName>
    <definedName name="Excel_BuiltIn_Print_Area_1">#REF!</definedName>
    <definedName name="Excel_BuiltIn_Recorder">#REF!</definedName>
    <definedName name="f">[3]EQUIPAM.!$C$262</definedName>
    <definedName name="Fábio">#REF!</definedName>
    <definedName name="final">'[2]PREDIO 3BL'!$B$8:$D$679</definedName>
    <definedName name="FINAL1">[2]INSUMOS!$A$1:$D$1081</definedName>
    <definedName name="FINAL2">[1]INSUMOS!$A$1:$D$1081</definedName>
    <definedName name="Furação">[3]EQUIPAM.!$C$227</definedName>
    <definedName name="geral">#REF!</definedName>
    <definedName name="imp">#REF!</definedName>
    <definedName name="inclin">[3]EQUIPAM.!$C$183</definedName>
    <definedName name="indice">'[12]ILUMINAÇÃO EXTERNA'!#REF!</definedName>
    <definedName name="insumo">[13]INSUMOS!$A$3:$D$74</definedName>
    <definedName name="ITEM">#REF!</definedName>
    <definedName name="JR_PAGE_ANCHOR_0_1" localSheetId="5">BDI!$A$1</definedName>
    <definedName name="JR_PAGE_ANCHOR_0_1" localSheetId="4">CPU!$A$1</definedName>
    <definedName name="JR_PAGE_ANCHOR_0_1" localSheetId="6">'CRONOGRAMA '!$A$1</definedName>
    <definedName name="JR_PAGE_ANCHOR_0_1" localSheetId="0">MEM!$A$1</definedName>
    <definedName name="JR_PAGE_ANCHOR_0_1" localSheetId="3">'ORC COM DESONERAÇÃO'!$A$1</definedName>
    <definedName name="JR_PAGE_ANCHOR_0_1" localSheetId="1">RESUMO!$A$1</definedName>
    <definedName name="JR_PAGE_ANCHOR_0_1">'ORC SEM DESONERAÇÃO'!$A$1</definedName>
    <definedName name="LISTA">[14]INSUMOS!$A$1:$D$1081</definedName>
    <definedName name="MAIA">'[6]TABELA DE PREÇO'!$A$3:$E$233</definedName>
    <definedName name="MEMORIA">[6]MC!$A$8:$K$749</definedName>
    <definedName name="mme" localSheetId="9">'[15]SIIG 03-08-2010'!$A$3:$F$6454</definedName>
    <definedName name="mme" localSheetId="7">'[15]SIIG 03-08-2010'!$A$3:$F$6454</definedName>
    <definedName name="mme" localSheetId="8">'[15]SIIG 03-08-2010'!$A$3:$F$6454</definedName>
    <definedName name="MME">[16]SIIG_2011!$A$1:$F$14099</definedName>
    <definedName name="necessidades_de_produção_na_obra">[3]EQUIPAM.!$B$8</definedName>
    <definedName name="p1_">[3]EQUIPAM.!$C$189</definedName>
    <definedName name="p2_">[3]EQUIPAM.!$C$200</definedName>
    <definedName name="plan">#REF!</definedName>
    <definedName name="plan1">#REF!</definedName>
    <definedName name="plano_de_fogo">[3]EQUIPAM.!$A$176:$F$229</definedName>
    <definedName name="PRÉDIO">'[14]PREDIO 3BL'!$B$8:$D$679</definedName>
    <definedName name="PRINC">#REF!</definedName>
    <definedName name="Print_Area_MI">'[17]Percentual Adm Local'!#REF!</definedName>
    <definedName name="RESUMO">#REF!</definedName>
    <definedName name="solver_rel2">2</definedName>
    <definedName name="t">[1]INSUMOS!$A$1:$D$1081</definedName>
    <definedName name="TABELA">'[18]PLANILHA FONTE'!$B$1:$G$290</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ITULO">#REF!</definedName>
    <definedName name="TÍTULO">[3]EQUIPAM.!$A$77</definedName>
    <definedName name="_xlnm.Print_Titles" localSheetId="8">'RELATÓRIO FOTOGRÁFICO'!$1:$8</definedName>
    <definedName name="URBAN">#REF!</definedName>
    <definedName name="ww">'[1]PREDIO 3BL'!$B$8:$D$679</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12" l="1"/>
  <c r="E27" i="11"/>
  <c r="A8" i="12"/>
  <c r="E7" i="12"/>
  <c r="A7" i="12"/>
  <c r="E5" i="12"/>
  <c r="D5" i="12"/>
  <c r="A5" i="12"/>
  <c r="E4" i="12"/>
  <c r="D4" i="12"/>
  <c r="A4" i="12"/>
  <c r="B42" i="1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future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<sst xmlns="http://schemas.openxmlformats.org/spreadsheetml/2006/main" count="3055" uniqueCount="899">
  <si>
    <t xml:space="preserve">
</t>
  </si>
  <si>
    <t>ITEM</t>
  </si>
  <si>
    <t>CÓDIGO</t>
  </si>
  <si>
    <t>DESCRIÇÃO</t>
  </si>
  <si>
    <t>FONTE</t>
  </si>
  <si>
    <t>UND</t>
  </si>
  <si>
    <t>QUANTIDADE</t>
  </si>
  <si>
    <t>PREÇO
UNITÁRIO R$</t>
  </si>
  <si>
    <t>PREÇO
TOTAL R$</t>
  </si>
  <si>
    <t>1</t>
  </si>
  <si>
    <t>SERVIÇOS PRELIMARES</t>
  </si>
  <si>
    <t>1.1</t>
  </si>
  <si>
    <t>103689</t>
  </si>
  <si>
    <t>FORNECIMENTO E INSTALAÇÃO DE PLACA DE OBRA COM CHAPA GALVANIZADA E ESTRUTURA DE MADEIRA. AF_03/2022_PS</t>
  </si>
  <si>
    <t>SINAPI</t>
  </si>
  <si>
    <t>M2</t>
  </si>
  <si>
    <t>1.2</t>
  </si>
  <si>
    <t>CAPINA E LIMPEZA MANUAL DE TERRENO COM PEQUENOS ARBUSTOS</t>
  </si>
  <si>
    <t>1.3</t>
  </si>
  <si>
    <t>98459</t>
  </si>
  <si>
    <t>TAPUME COM TELHA METÁLICA. AF_05/2018</t>
  </si>
  <si>
    <t>1.4</t>
  </si>
  <si>
    <t>97637</t>
  </si>
  <si>
    <t>REMOÇÃO DE TAPUME/ CHAPAS METÁLICAS E DE MADEIRA, DE FORMA MANUAL, SEM REAPROVEITAMENTO. AF_09/2023</t>
  </si>
  <si>
    <t>2</t>
  </si>
  <si>
    <t>ADMINISTRAÇÃO LOCAL</t>
  </si>
  <si>
    <t>2.1</t>
  </si>
  <si>
    <t>90777</t>
  </si>
  <si>
    <t>ENGENHEIRO CIVIL DE OBRA JUNIOR COM ENCARGOS COMPLEMENTARES</t>
  </si>
  <si>
    <t>H</t>
  </si>
  <si>
    <t>2.2</t>
  </si>
  <si>
    <t>90776</t>
  </si>
  <si>
    <t>ENCARREGADO GERAL COM ENCARGOS COMPLEMENTARES</t>
  </si>
  <si>
    <t>3</t>
  </si>
  <si>
    <t>DEMOLIÇÕES E RETIRADAS</t>
  </si>
  <si>
    <t>3.1</t>
  </si>
  <si>
    <t>Demolição de alvenaria de elementos vazados (cobogó), sem reaproveitamento</t>
  </si>
  <si>
    <t>ORSE</t>
  </si>
  <si>
    <t>m3</t>
  </si>
  <si>
    <t>3.2</t>
  </si>
  <si>
    <t>97644</t>
  </si>
  <si>
    <t>REMOÇÃO DE PORTAS, DE FORMA MANUAL, SEM REAPROVEITAMENTO. AF_09/2023</t>
  </si>
  <si>
    <t>3.3</t>
  </si>
  <si>
    <t>RETIRADA DE GRADE DE FERRO</t>
  </si>
  <si>
    <t>SEINFRA</t>
  </si>
  <si>
    <t>3.4</t>
  </si>
  <si>
    <t>97647</t>
  </si>
  <si>
    <t>REMOÇÃO DE TELHAS DE FIBROCIMENTO METÁLICA E CERÂMICA, DE FORMA MANUAL, SEM REAPROVEITAMENTO. AF_09/2023</t>
  </si>
  <si>
    <t>3.5</t>
  </si>
  <si>
    <t>97650</t>
  </si>
  <si>
    <t>REMOÇÃO DE TRAMA DE MADEIRA PARA COBERTURA, DE FORMA MANUAL, SEM REAPROVEITAMENTO. AF_09/2023</t>
  </si>
  <si>
    <t>3.6</t>
  </si>
  <si>
    <t>Demolição de piso cerâmico ou ladrilho</t>
  </si>
  <si>
    <t>m2</t>
  </si>
  <si>
    <t>3.7</t>
  </si>
  <si>
    <t>97622</t>
  </si>
  <si>
    <t>DEMOLIÇÃO DE ALVENARIA DE BLOCO FURADO, DE FORMA MANUAL, SEM REAPROVEITAMENTO. AF_09/2023</t>
  </si>
  <si>
    <t>M3</t>
  </si>
  <si>
    <t>3.8</t>
  </si>
  <si>
    <t>97645</t>
  </si>
  <si>
    <t>REMOÇÃO DE JANELAS, DE FORMA MANUAL, SEM REAPROVEITAMENTO. AF_09/2023</t>
  </si>
  <si>
    <t>3.9</t>
  </si>
  <si>
    <t>97663</t>
  </si>
  <si>
    <t>REMOÇÃO DE LOUÇAS, DE FORMA MANUAL, SEM REAPROVEITAMENTO. AF_09/2023</t>
  </si>
  <si>
    <t>UN</t>
  </si>
  <si>
    <t>3.10</t>
  </si>
  <si>
    <t>Remoção de pia</t>
  </si>
  <si>
    <t>3.11</t>
  </si>
  <si>
    <t>97666</t>
  </si>
  <si>
    <t>REMOÇÃO DE METAIS SANITÁRIOS, DE FORMA MANUAL, SEM REAPROVEITAMENTO. AF_09/2023</t>
  </si>
  <si>
    <t>3.12</t>
  </si>
  <si>
    <t>100982</t>
  </si>
  <si>
    <t>CARGA, MANOBRA E DESCARGA DE ENTULHO EM CAMINHÃO BASCULANTE 10 M³ - CARGA COM ESCAVADEIRA HIDRÁULICA  (CAÇAMBA DE 0,80 M³ / 111 HP) E DESCARGA LIVRE (UNIDADE: M3). AF_07/2020</t>
  </si>
  <si>
    <t>3.13</t>
  </si>
  <si>
    <t>95875</t>
  </si>
  <si>
    <t>TRANSPORTE COM CAMINHÃO BASCULANTE DE 10 M³, EM VIA URBANA PAVIMENTADA, DMT ATÉ 30 KM (UNIDADE: M3XKM). AF_07/2020</t>
  </si>
  <si>
    <t>M3XKM</t>
  </si>
  <si>
    <t>4</t>
  </si>
  <si>
    <t>MOVIMENTO DE TERRA</t>
  </si>
  <si>
    <t>4.1</t>
  </si>
  <si>
    <t>93358</t>
  </si>
  <si>
    <t>ESCAVAÇÃO MANUAL DE VALA COM PROFUNDIDADE MENOR OU IGUAL A 1,30 M. AF_02/2021</t>
  </si>
  <si>
    <t>4.2</t>
  </si>
  <si>
    <t>104737</t>
  </si>
  <si>
    <t>REATERRO MANUAL DE VALAS, COM PLACA VIBRATÓRIA. AF_08/2023</t>
  </si>
  <si>
    <t>5</t>
  </si>
  <si>
    <t>ALVENARIA E VEDAÇÃO</t>
  </si>
  <si>
    <t>5.1</t>
  </si>
  <si>
    <t>103329</t>
  </si>
  <si>
    <t>ALVENARIA DE VEDAÇÃO DE BLOCOS CERÂMICOS FURADOS NA HORIZONTAL DE 9X19X19 CM (ESPESSURA 9 CM) E ARGAMASSA DE ASSENTAMENTO COM PREPARO MANUAL. AF_12/2021</t>
  </si>
  <si>
    <t>5.2</t>
  </si>
  <si>
    <t>101161</t>
  </si>
  <si>
    <t>ALVENARIA DE VEDAÇÃO COM ELEMENTO VAZADO DE CONCRETO (COBOGÓ) DE 7X50X50CM E ARGAMASSA DE ASSENTAMENTO COM PREPARO EM BETONEIRA. AF_05/2020</t>
  </si>
  <si>
    <t>5.3</t>
  </si>
  <si>
    <t>Bancada em granito cinza andorinha, e=2cm</t>
  </si>
  <si>
    <t>6</t>
  </si>
  <si>
    <t>ESQUADRIAS</t>
  </si>
  <si>
    <t>6.1</t>
  </si>
  <si>
    <t>91315</t>
  </si>
  <si>
    <t>KIT DE PORTA DE MADEIRA PARA PINTURA, SEMI-OCA (LEVE OU MÉDIA), PADRÃO POPULAR, 90X210CM, ESPESSURA DE 3,5CM, ITENS INCLUSOS: DOBRADIÇAS, MONTAGEM E INSTALAÇÃO DO BATENTE, FECHADURA COM EXECUÇÃO DO FURO - FORNECIMENTO E INSTALAÇÃO. AF_12/2019</t>
  </si>
  <si>
    <t>6.2</t>
  </si>
  <si>
    <t>91314</t>
  </si>
  <si>
    <t>KIT DE PORTA DE MADEIRA PARA PINTURA, SEMI-OCA (LEVE OU MÉDIA), PADRÃO POPULAR, 80X210CM, ESPESSURA DE 3,5CM, ITENS INCLUSOS: DOBRADIÇAS, MONTAGEM E INSTALAÇÃO DO BATENTE, FECHADURA COM EXECUÇÃO DO FURO - FORNECIMENTO E INSTALAÇÃO. AF_12/2019</t>
  </si>
  <si>
    <t>6.3</t>
  </si>
  <si>
    <t>90842</t>
  </si>
  <si>
    <t>KIT DE PORTA DE MADEIRA PARA PINTURA, SEMI-OCA (LEVE OU MÉDIA), PADRÃO MÉDIO, 70X210CM, ESPESSURA DE 3,5CM, ITENS INCLUSOS: DOBRADIÇAS, MONTAGEM E INSTALAÇÃO DO BATENTE, FECHADURA COM EXECUÇÃO DO FURO - FORNECIMENTO E INSTALAÇÃO. AF_12/2019</t>
  </si>
  <si>
    <t>6.4</t>
  </si>
  <si>
    <t>100701</t>
  </si>
  <si>
    <t>PORTA DE FERRO, DE ABRIR, TIPO GRADE COM CHAPA, COM GUARNIÇÕES. AF_12/2019</t>
  </si>
  <si>
    <t>6.5</t>
  </si>
  <si>
    <t>PORTA DE FERRO LISA, DE CORRER, TIPO CAIXILHO INCL. FERRAGENS, GUARNICOES, LIXAMENTO E PINTURA DE PROTECAO A BASE DE ESMALTE</t>
  </si>
  <si>
    <t>EMBASA</t>
  </si>
  <si>
    <t>6.6</t>
  </si>
  <si>
    <t>94570</t>
  </si>
  <si>
    <t>JANELA DE ALUMÍNIO DE CORRER COM 2 FOLHAS PARA VIDROS, COM VIDROS, BATENTE, ACABAMENTO COM ACETATO OU BRILHANTE E FERRAGENS. EXCLUSIVE ALIZAR E CONTRAMARCO. FORNECIMENTO E INSTALAÇÃO. AF_12/2019</t>
  </si>
  <si>
    <t>6.7</t>
  </si>
  <si>
    <t>GRADE DE FERRO DE PROTEÇÃO</t>
  </si>
  <si>
    <t>7</t>
  </si>
  <si>
    <t>ESTRUTURAS</t>
  </si>
  <si>
    <t>7.1</t>
  </si>
  <si>
    <t>101964</t>
  </si>
  <si>
    <t>LAJE PRÉ-MOLDADA UNIDIRECIONAL, BIAPOIADA, PARA FORRO, ENCHIMENTO EM CERÂMICA, VIGOTA CONVENCIONAL, ALTURA TOTAL DA LAJE (ENCHIMENTO+CAPA) = (8+3). AF_11/2020_PA</t>
  </si>
  <si>
    <t>8</t>
  </si>
  <si>
    <t>COBERTURA</t>
  </si>
  <si>
    <t>8.1</t>
  </si>
  <si>
    <t>ESTRUTURA EM MADEIRA APARELHADA, PARA TELHA ONDULADA DE FIBROCIMENTO,ALUMINIO OU PLASTICA, APOIADA EM LAJE OU PAREDE</t>
  </si>
  <si>
    <t>8.2</t>
  </si>
  <si>
    <t>94210</t>
  </si>
  <si>
    <t>TELHAMENTO COM TELHA ONDULADA DE FIBROCIMENTO E = 6 MM, COM RECOBRIMENTO LATERAL DE 1 1/4 DE ONDA PARA TELHADO COM INCLINAÇÃO MÁXIMA DE 10°, COM ATÉ 2 ÁGUAS, INCLUSO IÇAMENTO. AF_07/2019</t>
  </si>
  <si>
    <t>8.3</t>
  </si>
  <si>
    <t>94231</t>
  </si>
  <si>
    <t>RUFO EM CHAPA DE AÇO GALVANIZADO NÚMERO 24, CORTE DE 25 CM, INCLUSO TRANSPORTE VERTICAL. AF_07/2019</t>
  </si>
  <si>
    <t>M</t>
  </si>
  <si>
    <t>8.4</t>
  </si>
  <si>
    <t>Calha em chapa de aço galvanizado nº 24, desenvolvimento 40 cm (fundo=12 cm, laterais=12 cm, bordas=2 cm)</t>
  </si>
  <si>
    <t>m</t>
  </si>
  <si>
    <t>8.5</t>
  </si>
  <si>
    <t>Ralo hemisférico em fº fº, tipo abacaxi Ø 100mm</t>
  </si>
  <si>
    <t>un</t>
  </si>
  <si>
    <t>8.6</t>
  </si>
  <si>
    <t>91790</t>
  </si>
  <si>
    <t>(COMPOSIÇÃO REPRESENTATIVA) DO SERVIÇO DE INSTALAÇÃO DE TUBOS DE PVC,SÉRIE R, ÁGUA PLUVIAL, DN 100 MM (INSTALADO EM RAMAL DE ENCAMINHAMENTO, OU CONDUTORES VERTICAIS), INCLUSIVE CONEXÕES, CORTES E FIXAÇÕES, PARA PRÉDIOS. AF_10/2015_P</t>
  </si>
  <si>
    <t>8.7</t>
  </si>
  <si>
    <t>102233</t>
  </si>
  <si>
    <t>PINTURA IMUNIZANTE PARA MADEIRA, 1 DEMÃO. AF_01/2021</t>
  </si>
  <si>
    <t>8.8</t>
  </si>
  <si>
    <t>98546</t>
  </si>
  <si>
    <t>IMPERMEABILIZAÇÃO DE SUPERFÍCIE COM MANTA ASFÁLTICA, UMA CAMADA, INCLUSIVE APLICAÇÃO DE PRIMER ASFÁLTICO, E=4MM. AF_09/2023</t>
  </si>
  <si>
    <t>9</t>
  </si>
  <si>
    <t>INSTALAÇÕES HIDROSSANITÁRIAS</t>
  </si>
  <si>
    <t>9.1</t>
  </si>
  <si>
    <t>89957</t>
  </si>
  <si>
    <t>PONTO DE CONSUMO TERMINAL DE ÁGUA FRIA (SUBRAMAL) COM TUBULAÇÃO DE PVC, DN 25 MM, INSTALADO EM RAMAL DE ÁGUA, INCLUSOS RASGO E CHUMBAMENTO EM ALVENARIA. AF_12/2014</t>
  </si>
  <si>
    <t>9.2</t>
  </si>
  <si>
    <t>86916</t>
  </si>
  <si>
    <t>TORNEIRA PLÁSTICA 3/4? PARA TANQUE - FORNECIMENTO E INSTALAÇÃO. AF_01/2020</t>
  </si>
  <si>
    <t>9.3</t>
  </si>
  <si>
    <t>104678</t>
  </si>
  <si>
    <t>CONJUNTO DE PONTOS DE COLETA DE ESGOTO PARA COZINHA (RAMAL DE ESGOTO SANITÁRIO), EM PVC SÉRIE NORMAL, COM  TUBOS, CONEXÕES, CORTES E FIXAÇÕES EM PRÉDIO. AF_05/2023</t>
  </si>
  <si>
    <t>9.4</t>
  </si>
  <si>
    <t>104677</t>
  </si>
  <si>
    <t>CONJUNTO DE PONTOS DE COLETA DE ESGOTO PARA BANHEIRO (RAMAL DE ESGOTO SANITÁRIO), EM PVC SÉRIE NORMAL, COM  TUBOS, CONEXÕES, RALOS, CAIXAS SIFONADAS, CORTES E FIXAÇÕES EM PRÉDIO COM PRUMADA DE DESCIDA DE ESGOTO FORA DO BANHEIRO. AF_05/2023</t>
  </si>
  <si>
    <t>9.5</t>
  </si>
  <si>
    <t>104679</t>
  </si>
  <si>
    <t>CONJUNTO DE PONTOS DE COLETA DE ESGOTO PARA ÁREA DE SERVIÇO (RAMAL DE ESGOTO SANITÁRIO), EM PVC SÉRIE NORMAL, COM  TUBOS, CONEXÕES, RALOS, CAIXAS SIFONADAS, CORTES E FIXAÇÕES EM PRÉDIO. AF_05/2023</t>
  </si>
  <si>
    <t>9.6</t>
  </si>
  <si>
    <t>89709</t>
  </si>
  <si>
    <t>RALO SIFONADO, PVC, DN 100 X 40 MM, JUNTA SOLDÁVEL, FORNECIDO E INSTALADO EM RAMAL DE DESCARGA OU EM RAMAL DE ESGOTO SANITÁRIO. AF_08/2022</t>
  </si>
  <si>
    <t>9.7</t>
  </si>
  <si>
    <t>86883</t>
  </si>
  <si>
    <t>SIFÃO DO TIPO FLEXÍVEL EM PVC 1  X 1.1/2  - FORNECIMENTO E INSTALAÇÃO. AF_01/2020</t>
  </si>
  <si>
    <t>9.8</t>
  </si>
  <si>
    <t>89972</t>
  </si>
  <si>
    <t>KIT DE REGISTRO DE GAVETA BRUTO DE LATÃO ¾", INCLUSIVE CONEXÕES, ROSCÁVEL, INSTALADO EM RAMAL DE ÁGUA FRIA - FORNECIMENTO E INSTALAÇÃO. AF_12/2014</t>
  </si>
  <si>
    <t>9.9</t>
  </si>
  <si>
    <t>102623</t>
  </si>
  <si>
    <t>CAIXA D´ÁGUA EM POLIETILENO, 1000 LITROS (INCLUSOS TUBOS, CONEXÕES E TORNEIRA DE BÓIA) - FORNECIMENTO E INSTALAÇÃO. AF_06/2021</t>
  </si>
  <si>
    <t>9.10</t>
  </si>
  <si>
    <t>103049</t>
  </si>
  <si>
    <t>REGISTRO DE PRESSÃO, PVC, SOLDÁVEL, VOLANTE SIMPLES, DN  25 MM - FORNECIMENTO E INSTALAÇÃO. AF_08/2021</t>
  </si>
  <si>
    <t>9.11</t>
  </si>
  <si>
    <t>89401</t>
  </si>
  <si>
    <t>TUBO, PVC, SOLDÁVEL, DN 20MM, INSTALADO EM RAMAL DE DISTRIBUIÇÃO DE ÁGUA - FORNECIMENTO E INSTALAÇÃO. AF_06/2022</t>
  </si>
  <si>
    <t>9.12</t>
  </si>
  <si>
    <t>97905</t>
  </si>
  <si>
    <t>CAIXA ENTERRADA HIDRÁULICA RETANGULAR, EM ALVENARIA COM BLOCOS DE CONCRETO, DIMENSÕES INTERNAS: 0,4X0,4X0,4 M PARA REDE DE ESGOTO. AF_12/2020</t>
  </si>
  <si>
    <t>9.13</t>
  </si>
  <si>
    <t>89482</t>
  </si>
  <si>
    <t>CAIXA SIFONADA, PVC, DN 100 X 100 X 50 MM, FORNECIDA E INSTALADA EM RAMAIS DE ENCAMINHAMENTO DE ÁGUA PLUVIAL. AF_06/2022</t>
  </si>
  <si>
    <t>9.14</t>
  </si>
  <si>
    <t>PONTO DE DRENO TUBULAÇÃO Ø 25 MM PVC SOLDÁVEL PARA AR-CONDICIONADO, INCLUSIVE CONEXÕES</t>
  </si>
  <si>
    <t>10</t>
  </si>
  <si>
    <t>INSTALAÇÕES ELÉTRICAS</t>
  </si>
  <si>
    <t>10.1</t>
  </si>
  <si>
    <t>LUMINARIA DE EMBUTIR ALETADA EM ALUMINIO 2x32W OU 2x18W LED</t>
  </si>
  <si>
    <t>10.2</t>
  </si>
  <si>
    <t>103782</t>
  </si>
  <si>
    <t>LUMINÁRIA TIPO PLAFON CIRCULAR, DE SOBREPOR, COM LED DE 12/13 W - FORNECIMENTO E INSTALAÇÃO. AF_03/2022</t>
  </si>
  <si>
    <t>10.3</t>
  </si>
  <si>
    <t>Refletor Slim  LED 100W de potência, branco Frio, 6500k, Autovolt, marca G-light ou similar</t>
  </si>
  <si>
    <t>10.4</t>
  </si>
  <si>
    <t>104473</t>
  </si>
  <si>
    <t>COMPOSIÇÃO PARAMÉTRICA DE PONTO ELÉTRICO DE ILUMINAÇÃO, COM INTERRUPTOR SIMPLES, EM EDIFÍCIO RESIDENCIAL COM ELETRODUTO EMBUTIDO EM RASGOS NAS PAREDES, INCLUSO TOMADA, ELETRODUTO, CABO, RASGO E CHUMBAMENTO (SEM LUMINÁRIA E LÂMPADA). AF_11/2022</t>
  </si>
  <si>
    <t>10.5</t>
  </si>
  <si>
    <t>Quadro de distribuição de embutir, em resina termoplástica, para até 16 disjuntores, com barramento, padrão DIN, exclusive disjuntores</t>
  </si>
  <si>
    <t>10.6</t>
  </si>
  <si>
    <t>104480</t>
  </si>
  <si>
    <t>COMPOSIÇÃO PARAMÉTRICA DE PONTO ELÉTRICO DE TOMADA DE USO ESPECÍFICO 2P+T (20A/250V) EM EDIFÍCIO RESIDENCIAL COM ELETRODUTO EMBUTIDO SEM NECESSIDADE DE RASGOS, INCLUSO TOMADA, ELETRODUTO, CABO E QUEBRA (EXCETO CHUVEIRO). AF_11/2022</t>
  </si>
  <si>
    <t>10.7</t>
  </si>
  <si>
    <t>104475</t>
  </si>
  <si>
    <t>COMPOSIÇÃO PARAMÉTRICA DE PONTO ELÉTRICO DE TOMADA DE USO GERAL 2P+T (10A/250V) EM EDIFÍCIO RESIDENCIAL COM ELETRODUTO EMBUTIDO EM RASGOS NAS PAREDES, INCLUSO TOMADA, ELETRODUTO, CABO, RASGO, QUEBRA E CHUMBAMENTO. AF_11/2022</t>
  </si>
  <si>
    <t>10.8</t>
  </si>
  <si>
    <t>COMPOSIÇÃO PARAMÉTRICA DE PONTO ELÉTRICO DE TOMADA DE USO GERAL (2 MÓDULOS) 2P+T (10A/250V) EM EDIFÍCIO RESIDENCIAL COM ELETRODUTO EMBUTIDO EM RASGOS NAS PAREDES, INCLUSO TOMADA, ELETRODUTO, CABO, RASGO, QUEBRA E CHUMBAMENTO. AF_11/2022</t>
  </si>
  <si>
    <t>10.9</t>
  </si>
  <si>
    <t>93654</t>
  </si>
  <si>
    <t>DISJUNTOR MONOPOLAR TIPO DIN, CORRENTE NOMINAL DE 16A - FORNECIMENTO E INSTALAÇÃO. AF_10/2020</t>
  </si>
  <si>
    <t>10.10</t>
  </si>
  <si>
    <t>93655</t>
  </si>
  <si>
    <t>DISJUNTOR MONOPOLAR TIPO DIN, CORRENTE NOMINAL DE 20A - FORNECIMENTO E INSTALAÇÃO. AF_10/2020</t>
  </si>
  <si>
    <t>10.11</t>
  </si>
  <si>
    <t>Disjuntor monopolar DR 40 A  - Dispositivo residual diferencial, tipo AC, Siemens ou similar</t>
  </si>
  <si>
    <t>10.12</t>
  </si>
  <si>
    <t>93666</t>
  </si>
  <si>
    <t>DISJUNTOR BIPOLAR TIPO DIN, CORRENTE NOMINAL DE 50A - FORNECIMENTO E INSTALAÇÃO. AF_10/2020</t>
  </si>
  <si>
    <t>10.13</t>
  </si>
  <si>
    <t>Ponto embutido tomada p/ tv a cabo, c/ eletroduto condulete pvc rígido  Ø 3/4" s/ fiação, exclusive tomada</t>
  </si>
  <si>
    <t>10.14</t>
  </si>
  <si>
    <t>Tomada para antena de TV, sem caixa, inclusive conector emenda para cabo coaxial</t>
  </si>
  <si>
    <t>10.15</t>
  </si>
  <si>
    <t>11</t>
  </si>
  <si>
    <t>REVESTIMENTOS E FORROS</t>
  </si>
  <si>
    <t>11.1</t>
  </si>
  <si>
    <t>96109</t>
  </si>
  <si>
    <t>FORRO EM PLACAS DE GESSO, PARA AMBIENTES RESIDENCIAIS. AF_08/2023_PS</t>
  </si>
  <si>
    <t>11.2</t>
  </si>
  <si>
    <t>87256</t>
  </si>
  <si>
    <t>REVESTIMENTO CERÂMICO PARA PISO COM PLACAS TIPO ESMALTADA EXTRA DE DIMENSÕES 60X60 CM APLICADA EM AMBIENTES DE ÁREA ENTRE 5 M2 E 10 M2. AF_02/2023_PE</t>
  </si>
  <si>
    <t>11.3</t>
  </si>
  <si>
    <t>104612</t>
  </si>
  <si>
    <t>REVESTIMENTO CERÂMICO PARA PAREDES INTERNAS COM PLACAS TIPO ESMALTADA EXTRA DE DIMENSÕES 60X60 CM APLICADAS A MEIA ALTURA DAS PAREDES. AF_02/2023_PE</t>
  </si>
  <si>
    <t>11.4</t>
  </si>
  <si>
    <t>87893</t>
  </si>
  <si>
    <t>CHAPISCO APLICADO EM ALVENARIA (SEM PRESENÇA DE VÃOS) E ESTRUTURAS DE CONCRETO DE FACHADA, COM COLHER DE PEDREIRO.  ARGAMASSA TRAÇO 1:3 COM PREPARO MANUAL. AF_10/2022</t>
  </si>
  <si>
    <t>11.5</t>
  </si>
  <si>
    <t>87530</t>
  </si>
  <si>
    <t>MASSA ÚNICA, PARA RECEBIMENTO DE PINTURA, EM ARGAMASSA TRAÇO 1:2:8, PREPARO MANUAL, APLICADA MANUALMENTE EM FACES INTERNAS DE PAREDES, ESPESSURA DE 20MM, COM EXECUÇÃO DE TALISCAS. AF_06/2014</t>
  </si>
  <si>
    <t>11.6</t>
  </si>
  <si>
    <t>88650</t>
  </si>
  <si>
    <t>RODAPÉ CERÂMICO DE 7CM DE ALTURA COM PLACAS TIPO ESMALTADA EXTRA DE DIMENSÕES 60X60CM. AF_02/2023</t>
  </si>
  <si>
    <t>12</t>
  </si>
  <si>
    <t>PINTURA E TRATAMENTOS</t>
  </si>
  <si>
    <t>12.1</t>
  </si>
  <si>
    <t>88495</t>
  </si>
  <si>
    <t>EMASSAMENTO COM MASSA LÁTEX, APLICAÇÃO EM PAREDE, UMA DEMÃO, LIXAMENTO MANUAL. AF_04/2023</t>
  </si>
  <si>
    <t>12.2</t>
  </si>
  <si>
    <t>88494</t>
  </si>
  <si>
    <t>EMASSAMENTO COM MASSA LÁTEX, APLICAÇÃO EM TETO, UMA DEMÃO, LIXAMENTO MANUAL. AF_04/2023</t>
  </si>
  <si>
    <t>12.3</t>
  </si>
  <si>
    <t>88489</t>
  </si>
  <si>
    <t>PINTURA LÁTEX ACRÍLICA PREMIUM, APLICAÇÃO MANUAL EM PAREDES, DUAS DEMÃOS. AF_04/2023</t>
  </si>
  <si>
    <t>12.4</t>
  </si>
  <si>
    <t>102219</t>
  </si>
  <si>
    <t>PINTURA TINTA DE ACABAMENTO (PIGMENTADA) ESMALTE SINTÉTICO ACETINADO EM MADEIRA, 2 DEMÃOS. AF_01/2021</t>
  </si>
  <si>
    <t>12.5</t>
  </si>
  <si>
    <t>100722</t>
  </si>
  <si>
    <t>PINTURA COM TINTA ALQUÍDICA DE FUNDO (TIPO ZARCÃO) APLICADA A ROLO OU PINCEL SOBRE SUPERFÍCIES METÁLICAS (EXCETO PERFIL) EXECUTADO EM OBRA (POR DEMÃO). AF_01/2020</t>
  </si>
  <si>
    <t>12.6</t>
  </si>
  <si>
    <t>100762</t>
  </si>
  <si>
    <t>PINTURA COM TINTA ALQUÍDICA DE ACABAMENTO (ESMALTE SINTÉTICO FOSCO) APLICADA A ROLO OU PINCEL SOBRE SUPERFÍCIES METÁLICAS (EXCETO PERFIL) EXECUTADO EM OBRA (02 DEMÃOS). AF_01/2020</t>
  </si>
  <si>
    <t>12.7</t>
  </si>
  <si>
    <t>88483</t>
  </si>
  <si>
    <t>APLICAÇÃO DE FUNDO SELADOR LÁTEX PVA EM PAREDES, UMA DEMÃO. AF_06/2014</t>
  </si>
  <si>
    <t>13</t>
  </si>
  <si>
    <t>LOUÇAS E METAIS</t>
  </si>
  <si>
    <t>13.1</t>
  </si>
  <si>
    <t>86888</t>
  </si>
  <si>
    <t>VASO SANITÁRIO SIFONADO COM CAIXA ACOPLADA LOUÇA BRANCA - FORNECIMENTO E INSTALAÇÃO. AF_01/2020</t>
  </si>
  <si>
    <t>13.2</t>
  </si>
  <si>
    <t>95472</t>
  </si>
  <si>
    <t>VASO SANITARIO SIFONADO CONVENCIONAL PARA PCD SEM FURO FRONTAL COM LOUÇA BRANCA SEM ASSENTO, INCLUSO CONJUNTO DE LIGAÇÃO PARA BACIA SANITÁRIA AJUSTÁVEL - FORNECIMENTO E INSTALAÇÃO. AF_01/2020</t>
  </si>
  <si>
    <t>13.3</t>
  </si>
  <si>
    <t>100849</t>
  </si>
  <si>
    <t>ASSENTO SANITÁRIO CONVENCIONAL - FORNECIMENTO E INSTALACAO. AF_01/2020</t>
  </si>
  <si>
    <t>13.4</t>
  </si>
  <si>
    <t>86904</t>
  </si>
  <si>
    <t>LAVATÓRIO LOUÇA BRANCA SUSPENSO, 29,5 X 39CM OU EQUIVALENTE, PADRÃO POPULAR - FORNECIMENTO E INSTALAÇÃO. AF_01/2020</t>
  </si>
  <si>
    <t>13.5</t>
  </si>
  <si>
    <t>Pia de cozinha com bancada em aço inox, dim 1,00x0,60m, c/ 01 cuba, sifão cromado, válvula cromada e torneira cromada, concretada e assentada. Rev.03</t>
  </si>
  <si>
    <t>13.6</t>
  </si>
  <si>
    <t>86906</t>
  </si>
  <si>
    <t>TORNEIRA CROMADA DE MESA, 1/2? OU 3/4?, PARA LAVATÓRIO, PADRÃO POPULAR - FORNECIMENTO E INSTALAÇÃO. AF_01/2020</t>
  </si>
  <si>
    <t>13.7</t>
  </si>
  <si>
    <t>I36792S</t>
  </si>
  <si>
    <t>Torneira metalica cromada de parede longa para lavatorio, com arejador, acionamento alavanca, 1/4 de volta (ref 1178)</t>
  </si>
  <si>
    <t>13.8</t>
  </si>
  <si>
    <t>100868</t>
  </si>
  <si>
    <t>BARRA DE APOIO RETA, EM ACO INOX POLIDO, COMPRIMENTO 80 CM,  FIXADA NA PAREDE - FORNECIMENTO E INSTALAÇÃO. AF_01/2020</t>
  </si>
  <si>
    <t>13.9</t>
  </si>
  <si>
    <t>100860</t>
  </si>
  <si>
    <t>CHUVEIRO ELÉTRICO COMUM CORPO PLÁSTICO, TIPO DUCHA ? FORNECIMENTO E INSTALAÇÃO. AF_01/2020</t>
  </si>
  <si>
    <t>13.10</t>
  </si>
  <si>
    <t>86930</t>
  </si>
  <si>
    <t>TANQUE DE MÁRMORE SINTÉTICO SUSPENSO, 22L OU EQUIVALENTE, INCLUSO SIFÃO FLEXÍVEL EM PVC, VÁLVULA PLÁSTICA E TORNEIRA DE PLÁSTICO - FORNECIMENTO E INSTALAÇÃO. AF_01/2020</t>
  </si>
  <si>
    <t>14</t>
  </si>
  <si>
    <t>SERVIÇOS FINAIS</t>
  </si>
  <si>
    <t>14.1</t>
  </si>
  <si>
    <t>LIMPEZA FINAL DA OBRA</t>
  </si>
  <si>
    <t>14.2</t>
  </si>
  <si>
    <t>Placa de inauguração em alumínio fundido em braille com 0.50 x 0.70 m</t>
  </si>
  <si>
    <t>14.3</t>
  </si>
  <si>
    <t>PLACA DE IDENTIFICAÇÃO EM PVC COM TEXTO EM VINIL</t>
  </si>
  <si>
    <t>VALOR BDI:</t>
  </si>
  <si>
    <t>VALOR TOTAL:</t>
  </si>
  <si>
    <t>Cento e Sessenta e Seis Mil Treze reais e Cinquenta e Cinco centavos</t>
  </si>
  <si>
    <t>COMP</t>
  </si>
  <si>
    <t>Material</t>
  </si>
  <si>
    <t>UNID</t>
  </si>
  <si>
    <t>COEFICIENTE</t>
  </si>
  <si>
    <t>PREÇO UNITÁRIO</t>
  </si>
  <si>
    <t>TOTAL</t>
  </si>
  <si>
    <t>KG</t>
  </si>
  <si>
    <t>TOTAL Material:</t>
  </si>
  <si>
    <t>Mão de Obra com Encargos Complementares</t>
  </si>
  <si>
    <t>88262</t>
  </si>
  <si>
    <t>CARPINTEIRO DE FORMAS COM ENCARGOS COMPLEMENTARES</t>
  </si>
  <si>
    <t>88316</t>
  </si>
  <si>
    <t>SERVENTE COM ENCARGOS COMPLEMENTARES</t>
  </si>
  <si>
    <t>TOTAL Mão de Obra com Encargos Complementares:</t>
  </si>
  <si>
    <t>Serviço</t>
  </si>
  <si>
    <t>TOTAL Serviço:</t>
  </si>
  <si>
    <t>VALOR:</t>
  </si>
  <si>
    <t>00005061</t>
  </si>
  <si>
    <t>PREGO DE ACO POLIDO COM CABECA 18 X 27 (2 1/2 X 10)</t>
  </si>
  <si>
    <t>88239</t>
  </si>
  <si>
    <t>AJUDANTE DE CARPINTEIRO COM ENCARGOS COMPLEMENTARES</t>
  </si>
  <si>
    <t>88309</t>
  </si>
  <si>
    <t>PEDREIRO COM ENCARGOS COMPLEMENTARES</t>
  </si>
  <si>
    <t>88267</t>
  </si>
  <si>
    <t>ENCANADOR OU BOMBEIRO HIDRÁULICO COM ENCARGOS COMPLEMENTARES</t>
  </si>
  <si>
    <t>I03116</t>
  </si>
  <si>
    <t>Cantoneira alumínio anodizado natural, 1" x  1/8" - vara com 6m - 0,408 kg/m</t>
  </si>
  <si>
    <t>I02585</t>
  </si>
  <si>
    <t>Tampo/bancada de granito cinza andorinha, e=2cm</t>
  </si>
  <si>
    <t>D180000001</t>
  </si>
  <si>
    <t>PORTA FERRO LISA DE CORRER TIPO CAIXILHO INCL. FERRAGENS</t>
  </si>
  <si>
    <t>88315</t>
  </si>
  <si>
    <t>SERRALHEIRO COM ENCARGOS COMPLEMENTARES</t>
  </si>
  <si>
    <t>88629</t>
  </si>
  <si>
    <t>ARGAMASSA TRAÇO 1:3 (EM VOLUME DE CIMENTO E AREIA MÉDIA ÚMIDA), PREPARO MANUAL. AF_08/2019</t>
  </si>
  <si>
    <t>00000370</t>
  </si>
  <si>
    <t>AREIA MEDIA - POSTO JAZIDA/FORNECEDOR (RETIRADO NA JAZIDA, SEM TRANSPORTE)</t>
  </si>
  <si>
    <t>00001106</t>
  </si>
  <si>
    <t>CAL HIDRATADA CH-I PARA ARGAMASSAS</t>
  </si>
  <si>
    <t>00001379</t>
  </si>
  <si>
    <t>CIMENTO PORTLAND COMPOSTO CP II-32</t>
  </si>
  <si>
    <t>I1222</t>
  </si>
  <si>
    <t>GRADE DE FERRO</t>
  </si>
  <si>
    <t>00003989</t>
  </si>
  <si>
    <t>MADEIRA LEI NATIVA/REGIONAL SERRADA APARELHADA</t>
  </si>
  <si>
    <t>I00580</t>
  </si>
  <si>
    <t>Chapa de aço galvanizado nº 24 - e=0,65mm - dimensões 2,00x1,00m (5,20 kg/m2)</t>
  </si>
  <si>
    <t>00010997</t>
  </si>
  <si>
    <t>ELETRODO REVESTIDO AWS - E7018, DIAMETRO IGUAL A 4,00 MM</t>
  </si>
  <si>
    <t>00007307</t>
  </si>
  <si>
    <t>FUNDO ANTICORROSIVO PARA METAIS FERROSOS (ZARCAO)</t>
  </si>
  <si>
    <t>L</t>
  </si>
  <si>
    <t>88317</t>
  </si>
  <si>
    <t>SOLDADOR COM ENCARGOS COMPLEMENTARES</t>
  </si>
  <si>
    <t>00011708</t>
  </si>
  <si>
    <t>RALO FOFO SEMIESFERICO, 100 MM, PARA LAJES/ CALHAS</t>
  </si>
  <si>
    <t>88243</t>
  </si>
  <si>
    <t>AJUDANTE ESPECIALIZADO COM ENCARGOS COMPLEMENTARES</t>
  </si>
  <si>
    <t>90466</t>
  </si>
  <si>
    <t>CHUMBAMENTO LINEAR EM ALVENARIA PARA RAMAIS/DISTRIBUIÇÃO DE INSTALAÇÕES HIDRÁULICAS COM DIÂMETROS MENORES OU IGUAIS A 40 MM. AF_09/2023</t>
  </si>
  <si>
    <t>00000122</t>
  </si>
  <si>
    <t>ADESIVO PLASTICO PARA PVC, FRASCO COM *850* GR</t>
  </si>
  <si>
    <t>00020083</t>
  </si>
  <si>
    <t>SOLUCAO PREPARADORA / LIMPADORA PARA PVC, FRASCO COM 1000 CM3</t>
  </si>
  <si>
    <t>00000367</t>
  </si>
  <si>
    <t>AREIA GROSSA - POSTO JAZIDA/FORNECEDOR (RETIRADO NA JAZIDA, SEM TRANSPORTE)</t>
  </si>
  <si>
    <t>00000834</t>
  </si>
  <si>
    <t>BUCHA DE REDUCAO DE PVC, SOLDAVEL, LONGA, COM 40 X 25 MM, PARA AGUA FRIA PREDIAL</t>
  </si>
  <si>
    <t>00003529</t>
  </si>
  <si>
    <t>JOELHO PVC, SOLDAVEL, 90 GRAUS, 25 MM, COR MARROM, PARA AGUA FRIA PREDIAL</t>
  </si>
  <si>
    <t>00009868</t>
  </si>
  <si>
    <t>TUBO PVC, SOLDAVEL, DE 25 MM, AGUA FRIA (NBR-5648)</t>
  </si>
  <si>
    <t>00020111</t>
  </si>
  <si>
    <t>FITA ISOLANTE ADESIVA ANTICHAMA, USO ATE 750 V, EM ROLO DE 19 MM X 20 M</t>
  </si>
  <si>
    <t>00039387</t>
  </si>
  <si>
    <t>LAMPADA LED TUBULAR BIVOLT 18/20 W, BASE G13</t>
  </si>
  <si>
    <t>INS-13560201</t>
  </si>
  <si>
    <t xml:space="preserve">Composições </t>
  </si>
  <si>
    <t>88247</t>
  </si>
  <si>
    <t>AUXILIAR DE ELETRICISTA COM ENCARGOS COMPLEMENTARES</t>
  </si>
  <si>
    <t>88264</t>
  </si>
  <si>
    <t>ELETRICISTA COM ENCARGOS COMPLEMENTARES</t>
  </si>
  <si>
    <t>I01691</t>
  </si>
  <si>
    <t>Parafuso metal 2 1/2" x 12 p/ bucha s-10</t>
  </si>
  <si>
    <t>I13791</t>
  </si>
  <si>
    <t>91926</t>
  </si>
  <si>
    <t>CABO DE COBRE FLEXÍVEL ISOLADO, 2,5 MM², ANTI-CHAMA 450/750 V, PARA CIRCUITOS TERMINAIS - FORNECIMENTO E INSTALAÇÃO. AF_03/2023</t>
  </si>
  <si>
    <t>91940</t>
  </si>
  <si>
    <t>CAIXA RETANGULAR 4" X 2" MÉDIA (1,30 M DO PISO), PVC, INSTALADA EM PAREDE - FORNECIMENTO E INSTALAÇÃO. AF_03/2023</t>
  </si>
  <si>
    <t>91845</t>
  </si>
  <si>
    <t>ELETRODUTO FLEXÍVEL CORRUGADO REFORÇADO, PVC, DN 25 MM (3/4"), PARA CIRCUITOS TERMINAIS, INSTALADO EM LAJE - FORNECIMENTO E INSTALAÇÃO. AF_03/2023</t>
  </si>
  <si>
    <t>91855</t>
  </si>
  <si>
    <t>ELETRODUTO FLEXÍVEL CORRUGADO REFORÇADO, PVC, DN 25 MM (3/4"), PARA CIRCUITOS TERMINAIS, INSTALADO EM PAREDE - FORNECIMENTO E INSTALAÇÃO. AF_03/2023</t>
  </si>
  <si>
    <t>90456</t>
  </si>
  <si>
    <t>QUEBRA EM ALVENARIA PARA INSTALAÇÃO DE CAIXA DE TOMADA (4X4 OU 4X2). AF_09/2023</t>
  </si>
  <si>
    <t>90447</t>
  </si>
  <si>
    <t>RASGO LINEAR MANUAL EM ALVENARIA, PARA ELETRODUTOS, DIÂMETROS MENORES OU IGUAIS A 40 MM. AF_09/2023</t>
  </si>
  <si>
    <t>I06925</t>
  </si>
  <si>
    <t>Quadro de distribuição de embutir, em resina termoplástica p/até 16 disjuntores c/barramento, padrão DIN,Tigre ou similar</t>
  </si>
  <si>
    <t>87296</t>
  </si>
  <si>
    <t>ARGAMASSA TRAÇO 1:3:12 (EM VOLUME DE CIMENTO, CAL E AREIA MÉDIA ÚMIDA) PARA EMBOÇO/MASSA ÚNICA/ASSENTAMENTO DE ALVENARIA DE VEDAÇÃO, PREPARO MECÂNICO COM BETONEIRA 600 L. AF_08/2019</t>
  </si>
  <si>
    <t>92008</t>
  </si>
  <si>
    <t>TOMADA BAIXA DE EMBUTIR (2 MÓDULOS), 2P+T 10 A, INCLUINDO SUPORTE E PLACA - FORNECIMENTO E INSTALAÇÃO. AF_03/2023</t>
  </si>
  <si>
    <t>I08389</t>
  </si>
  <si>
    <t>Disjuntor monopolar DR 40 A, dispositivo residual diferencial</t>
  </si>
  <si>
    <t>91677</t>
  </si>
  <si>
    <t>ENGENHEIRO ELETRICISTA COM ENCARGOS COMPLEMENTARES</t>
  </si>
  <si>
    <t>00000344</t>
  </si>
  <si>
    <t>ARAME GALVANIZADO 16 BWG, D = 1,65MM (0,0166 KG/M)</t>
  </si>
  <si>
    <t>00002556</t>
  </si>
  <si>
    <t>CAIXA DE LUZ "4 X 2" EM ACO ESMALTADA</t>
  </si>
  <si>
    <t>00002674</t>
  </si>
  <si>
    <t>ELETRODUTO DE PVC RIGIDO ROSCAVEL DE 3/4 ", SEM LUVA</t>
  </si>
  <si>
    <t>I13429</t>
  </si>
  <si>
    <t>Conector emenda para cabo coaxial</t>
  </si>
  <si>
    <t>00038084</t>
  </si>
  <si>
    <t>TOMADA PARA ANTENA DE TV, CABO COAXIAL DE 9 MM, CONJUNTO MONTADO PARA EMBUTIR 4" X 2" (PLACA + SUPORTE + MODULO)</t>
  </si>
  <si>
    <t>00043062</t>
  </si>
  <si>
    <t>ACO CA-60, 6,0 MM OU 7,0 MM, DOBRADO E CORTADO</t>
  </si>
  <si>
    <t>00001745</t>
  </si>
  <si>
    <t>BANCADA/BANCA/PIA DE ACO INOXIDAVEL (AISI 430) COM 1 CUBA CENTRAL, SEM VALVULA, ESCORREDOR DUPLO, DE *0,55 X 1,60* M</t>
  </si>
  <si>
    <t>I09964</t>
  </si>
  <si>
    <t>Perfil Alumínio, Tubo Retangular 50,80mm x 25,40mm x 1,20mm (0,484kg/m)</t>
  </si>
  <si>
    <t>00038637</t>
  </si>
  <si>
    <t>SIFAO EM METAL CROMADO PARA PIA AMERICANA, 1.1/2 X 1.1/2 "</t>
  </si>
  <si>
    <t>00011772</t>
  </si>
  <si>
    <t>TORNEIRA METALICA CROMADA, DE MESA/BANCADA, PARA COZINHA, BICA MOVEL, COM AREJADOR, 1/2 " OU 3/4 " (REF 1167 / 1168)</t>
  </si>
  <si>
    <t>00037588</t>
  </si>
  <si>
    <t>VALVULA DE ESCOAMENTO PARA TANQUE, EM METAL CROMADO, 1.1/2 ", SEM LADRAO, COM TAMPAO PLASTICO</t>
  </si>
  <si>
    <t>102480</t>
  </si>
  <si>
    <t>CONCRETO FCK = 15MPA, TRAÇO 1:3,4:3,4 (EM MASSA SECA DE CIMENTO/ AREIA MÉDIA/ SEIXO ROLADO) - PREPARO MECÂNICO COM BETONEIRA 600 L. AF_05/2021</t>
  </si>
  <si>
    <t>00000003</t>
  </si>
  <si>
    <t>ACIDO CLORIDRICO / ACIDO MURIATICO, DILUICAO 10% A 12% PARA USO EM LIMPEZA</t>
  </si>
  <si>
    <t>I11140</t>
  </si>
  <si>
    <t>INS-23358231</t>
  </si>
  <si>
    <t>Placa de identificação em PVC, com texto em vinil e espessura de 2mm</t>
  </si>
  <si>
    <t>COMP.1 CAPINA E LIMPEZA MANUAL DE TERRENO COM PEQUENOS ARBUSTOS (M2)</t>
  </si>
  <si>
    <t>COMP.2 Demolição de alvenaria de elementos vazados (cobogó), sem reaproveitamento (m3)</t>
  </si>
  <si>
    <t>COMP.3 RETIRADA DE GRADE DE FERRO (M2)</t>
  </si>
  <si>
    <t>COMP.4 Demolição de piso cerâmico ou ladrilho (m2)</t>
  </si>
  <si>
    <t>COMP.5 Remoção de pia (m2)</t>
  </si>
  <si>
    <t>COMP.6 Bancada em granito cinza andorinha, e=2cm (m2)</t>
  </si>
  <si>
    <t>COMP.7 PORTA DE FERRO LISA, DE CORRER, TIPO CAIXILHO INCL. FERRAGENS, GUARNICOES, LIXAMENTO E PINTURA DE PROTECAO A BASE DE ESMALTE (M2)</t>
  </si>
  <si>
    <t>COMP.8 GRADE DE FERRO DE PROTEÇÃO (M2)</t>
  </si>
  <si>
    <t>COMP.9 ESTRUTURA EM MADEIRA APARELHADA, PARA TELHA ONDULADA DE FIBROCIMENTO,ALUMINIO OU PLASTICA, APOIADA EM LAJE OU PAREDE (M2)</t>
  </si>
  <si>
    <t>COMP.10 Calha em chapa de aço galvanizado nº 24, desenvolvimento 40 cm (fundo=12 cm, laterais=12 cm, bordas=2 cm) (m)</t>
  </si>
  <si>
    <t>COMP.11 Ralo hemisférico em fº fº, tipo abacaxi Ø 100mm (un)</t>
  </si>
  <si>
    <t>COMP.12 PONTO DE DRENO TUBULAÇÃO Ø 25 MM PVC SOLDÁVEL PARA AR-CONDICIONADO, INCLUSIVE CONEXÕES (UN)</t>
  </si>
  <si>
    <t>COMP.13 LUMINARIA DE EMBUTIR ALETADA EM ALUMINIO 2x32W OU 2x18W LED (UN)</t>
  </si>
  <si>
    <t>COMP.14 Refletor Slim  LED 100W de potência, branco Frio, 6500k, Autovolt, marca G-light ou similar (un)</t>
  </si>
  <si>
    <t>COMP.15 Quadro de distribuição de embutir, em resina termoplástica, para até 16 disjuntores, com barramento, padrão DIN, exclusive disjuntores (un)</t>
  </si>
  <si>
    <t>COMP.17 Disjuntor monopolar DR 40 A  - Dispositivo residual diferencial, tipo AC, Siemens ou similar (un)</t>
  </si>
  <si>
    <t>COMP. 18 Ponto embutido tomada p/ tv a cabo, c/ eletroduto condulete pvc rígido  Ø 3/4" s/ fiação, exclusive tomada (un)</t>
  </si>
  <si>
    <t>COMP.19 Tomada para antena de TV, sem caixa, inclusive conector emenda para cabo coaxial (un)</t>
  </si>
  <si>
    <t>COMP.20 Pia de cozinha com bancada em aço inox, dim 1,00x0,60m, c/ 01 cuba, sifão cromado, válvula cromada e torneira cromada, concretada e assentada. Rev.03 (un)</t>
  </si>
  <si>
    <t>COMP.21 Torneira metalica cromada de parede longa para lavatorio, com arejador, acionamento alavanca, 1/4 de volta (ref 1178) (un)</t>
  </si>
  <si>
    <t>COMP.22 LIMPEZA FINAL DA OBRA (M2)</t>
  </si>
  <si>
    <t>COMP.23 Placa de inauguração em alumínio fundido em braille com 0.50 x 0.70 m (un)</t>
  </si>
  <si>
    <t>COMP.24 PLACA DE IDENTIFICAÇÃO EM PVC COM TEXTO EM VINIL (M2)</t>
  </si>
  <si>
    <t>COMP.16 COMPOSIÇÃO PARAMÉTRICA DE PONTO ELÉTRICO DE TOMADA DE USO GERAL (2 MÓDULOS) 2P+T (10A/250V) EM EDIFÍCIO RESIDENCIAL COM ELETRODUTO EMBUTIDO EM RASGOS NAS PAREDES, INCLUSO TOMADA, ELETRODUTO, CABO, RASGO, QUEBRA E CHUMBAMENTO. AF_11/2022 (UN)</t>
  </si>
  <si>
    <t>Cento e Sessenta e Seis Mil Cento e Trinta e Três reais e Dois centavos</t>
  </si>
  <si>
    <t>%</t>
  </si>
  <si>
    <t>A</t>
  </si>
  <si>
    <t>B</t>
  </si>
  <si>
    <t>C</t>
  </si>
  <si>
    <t>VALOR (R$)</t>
  </si>
  <si>
    <t>MÊS 1</t>
  </si>
  <si>
    <t>MÊS 2</t>
  </si>
  <si>
    <t>MÊS 3</t>
  </si>
  <si>
    <t>Total parcela</t>
  </si>
  <si>
    <t>R$</t>
  </si>
  <si>
    <t>1. SERVIÇOS PRELIMARES</t>
  </si>
  <si>
    <t>1.1. 103689 FORNECIMENTO E INSTALAÇÃO DE PLACA DE OBRA COM CHAPA GALVANIZADA E ESTRUTURA DE MADEIRA. AF_03/2022_PS (M2)</t>
  </si>
  <si>
    <t>COMPRIMENT</t>
  </si>
  <si>
    <t>ALTURA</t>
  </si>
  <si>
    <t>QTD</t>
  </si>
  <si>
    <t>PLACA DE OBRA</t>
  </si>
  <si>
    <t>COMPRIMENTO*ALTURA</t>
  </si>
  <si>
    <t>1.2. 73822/001 CAPINA E LIMPEZA MANUAL DE TERRENO COM PEQUENOS ARBUSTOS (M2)</t>
  </si>
  <si>
    <t>LARGURA</t>
  </si>
  <si>
    <t>AREA 1</t>
  </si>
  <si>
    <t>LARGURA*COMPRIMENTO</t>
  </si>
  <si>
    <t>AREA 2</t>
  </si>
  <si>
    <t>AREA 3</t>
  </si>
  <si>
    <t>1.3. 98459 TAPUME COM TELHA METÁLICA. AF_05/2018 (M2)</t>
  </si>
  <si>
    <t>FECHAMENTO MURO FRONTAL</t>
  </si>
  <si>
    <t>1.4. 97637 REMOÇÃO DE TAPUME/ CHAPAS METÁLICAS E DE MADEIRA, DE FORMA MANUAL, SEM REAPROVEITAMENTO. AF_09/2023 (M2)</t>
  </si>
  <si>
    <t>2. ADMINISTRAÇÃO LOCAL</t>
  </si>
  <si>
    <t>2.1. 90777 ENGENHEIRO CIVIL DE OBRA JUNIOR COM ENCARGOS COMPLEMENTARES (H)</t>
  </si>
  <si>
    <t>HORAS</t>
  </si>
  <si>
    <t>2.2. 90776 ENCARREGADO GERAL COM ENCARGOS COMPLEMENTARES (H)</t>
  </si>
  <si>
    <t>3. DEMOLIÇÕES E RETIRADAS</t>
  </si>
  <si>
    <t>3.1. S08038 Demolição de alvenaria de elementos vazados (cobogó), sem reaproveitamento (m3)</t>
  </si>
  <si>
    <t>ESPESSURA</t>
  </si>
  <si>
    <t>C02</t>
  </si>
  <si>
    <t>COMPRIMENTO*ALTURA*ESPESSURA</t>
  </si>
  <si>
    <t>C03</t>
  </si>
  <si>
    <t>3.2. 97644 REMOÇÃO DE PORTAS, DE FORMA MANUAL, SEM REAPROVEITAMENTO. AF_09/2023 (M2)</t>
  </si>
  <si>
    <t>PORTAS DE MADEIRA</t>
  </si>
  <si>
    <t>ALTURA*LARGURA*QUANTIDADE</t>
  </si>
  <si>
    <t>PORTA DE ALUMÍNIO P03</t>
  </si>
  <si>
    <t>PORTA DE ALUMÍNIO P05</t>
  </si>
  <si>
    <t>3.3. C3040 RETIRADA DE GRADE DE FERRO (M2)</t>
  </si>
  <si>
    <t>GRADE P04</t>
  </si>
  <si>
    <t>ALTURA*COMPRIMENTO</t>
  </si>
  <si>
    <t>3.4. 97647 REMOÇÃO DE TELHAS DE FIBROCIMENTO METÁLICA E CERÂMICA, DE FORMA MANUAL, SEM REAPROVEITAMENTO. AF_09/2023 (M2)</t>
  </si>
  <si>
    <t>COBERTA DE TELHA CERAMICA</t>
  </si>
  <si>
    <t>COMPRIMENTO*LARGURA</t>
  </si>
  <si>
    <t>COBERA DE TELHA DE FIBROCIMENTO</t>
  </si>
  <si>
    <t>3.5. 97650 REMOÇÃO DE TRAMA DE MADEIRA PARA COBERTURA, DE FORMA MANUAL, SEM REAPROVEITAMENTO. AF_09/2023 (M2)</t>
  </si>
  <si>
    <t>AREA</t>
  </si>
  <si>
    <t>AREA DA COBERTA</t>
  </si>
  <si>
    <t>3.6. S00018 Demolição de piso cerâmico ou ladrilho (m2)</t>
  </si>
  <si>
    <t xml:space="preserve">WC FCN </t>
  </si>
  <si>
    <t>CIRCULAÇÃO</t>
  </si>
  <si>
    <t>COPA</t>
  </si>
  <si>
    <t>CONSULTÓRIO 1</t>
  </si>
  <si>
    <t>CONSULTÓRIO 2</t>
  </si>
  <si>
    <t xml:space="preserve">SL IMUNIZAÇÃO </t>
  </si>
  <si>
    <t>SL CURATIVO</t>
  </si>
  <si>
    <t>WC PNE PBLC</t>
  </si>
  <si>
    <t>SL ESPERA</t>
  </si>
  <si>
    <t>RECEPÇÃO</t>
  </si>
  <si>
    <t>3.7. 97622 DEMOLIÇÃO DE ALVENARIA DE BLOCO FURADO, DE FORMA MANUAL, SEM REAPROVEITAMENTO. AF_09/2023 (M3)</t>
  </si>
  <si>
    <t>MURO FRONTAL</t>
  </si>
  <si>
    <t>PAREDE RECEPÇÃO</t>
  </si>
  <si>
    <t>PAREDE SALAS</t>
  </si>
  <si>
    <t>PAREDES SALAS</t>
  </si>
  <si>
    <t>3.8. 97645 REMOÇÃO DE JANELAS, DE FORMA MANUAL, SEM REAPROVEITAMENTO. AF_09/2023 (M2)</t>
  </si>
  <si>
    <t>J01</t>
  </si>
  <si>
    <t>LARGURA*ALTURA</t>
  </si>
  <si>
    <t>3.9. 97663 REMOÇÃO DE LOUÇAS, DE FORMA MANUAL, SEM REAPROVEITAMENTO. AF_09/2023 (UN)</t>
  </si>
  <si>
    <t>BACIA WC</t>
  </si>
  <si>
    <t>LAVATORIO WC</t>
  </si>
  <si>
    <t>3.10. S09602 Remoção de pia (m2)</t>
  </si>
  <si>
    <t>COZINHA</t>
  </si>
  <si>
    <t>3.11. 97666 REMOÇÃO DE METAIS SANITÁRIOS, DE FORMA MANUAL, SEM REAPROVEITAMENTO. AF_09/2023 (UN)</t>
  </si>
  <si>
    <t>WC</t>
  </si>
  <si>
    <t>3.12. 100982 CARGA, MANOBRA E DESCARGA DE ENTULHO EM CAMINHÃO BASCULANTE 10 M³ - CARGA COM ESCAVADEIRA HIDRÁULICA  (CAÇAMBA DE 0,80 M³ / 111 HP) E DESCARGA LIVRE (UNIDADE: M3). AF_07/2020 (M3)</t>
  </si>
  <si>
    <t>VOLUME</t>
  </si>
  <si>
    <t>3.13. 95875 TRANSPORTE COM CAMINHÃO BASCULANTE DE 10 M³, EM VIA URBANA PAVIMENTADA, DMT ATÉ 30 KM (UNIDADE: M3XKM). AF_07/2020 (M3XKM)</t>
  </si>
  <si>
    <t>4. MOVIMENTO DE TERRA</t>
  </si>
  <si>
    <t>4.1. 93358 ESCAVAÇÃO MANUAL DE VALA COM PROFUNDIDADE MENOR OU IGUAL A 1,30 M. AF_02/2021 (M3)</t>
  </si>
  <si>
    <t>PROFUNDIDA</t>
  </si>
  <si>
    <t>EMBASAMENTO DO ABRIGO</t>
  </si>
  <si>
    <t>COMPRIMENTO*LARGURA*PROFUNDIDADE</t>
  </si>
  <si>
    <t>4.2. 104737 REATERRO MANUAL DE VALAS, COM PLACA VIBRATÓRIA. AF_08/2023 (M3)</t>
  </si>
  <si>
    <t>5. ALVENARIA E VEDAÇÃO</t>
  </si>
  <si>
    <t>5.1. 103329 ALVENARIA DE VEDAÇÃO DE BLOCOS CERÂMICOS FURADOS NA HORIZONTAL DE 9X19X19 CM (ESPESSURA 9 CM) E ARGAMASSA DE ASSENTAMENTO COM PREPARO MANUAL. AF_12/2021 (M2)</t>
  </si>
  <si>
    <t>PARADE 01</t>
  </si>
  <si>
    <t>PAREDE 02</t>
  </si>
  <si>
    <t>PAREDE 03</t>
  </si>
  <si>
    <t>PAREDE 04</t>
  </si>
  <si>
    <t>PAREDE 05</t>
  </si>
  <si>
    <t>PAREDE 06</t>
  </si>
  <si>
    <t>PAREDE 07</t>
  </si>
  <si>
    <t>PAREDE 08</t>
  </si>
  <si>
    <t>PAREDE 09</t>
  </si>
  <si>
    <t>PAREDE 10</t>
  </si>
  <si>
    <t>PARADE 11</t>
  </si>
  <si>
    <t>PAREDE 12</t>
  </si>
  <si>
    <t>ABRIGO DE RESÍDUOS</t>
  </si>
  <si>
    <t>MURETA DO GRADIL</t>
  </si>
  <si>
    <t>MUROS CAIXA DAGUA</t>
  </si>
  <si>
    <t>BANCADA RECEPÇÃO</t>
  </si>
  <si>
    <t>5.2. 101161 ALVENARIA DE VEDAÇÃO COM ELEMENTO VAZADO DE CONCRETO (COBOGÓ) DE 7X50X50CM E ARGAMASSA DE ASSENTAMENTO COM PREPARO EM BETONEIRA. AF_05/2020 (M2)</t>
  </si>
  <si>
    <t>C5</t>
  </si>
  <si>
    <t>ALTURA*LARGURA</t>
  </si>
  <si>
    <t>5.3. S10759 Bancada em granito cinza andorinha, e=2cm (m2)</t>
  </si>
  <si>
    <t>6. ESQUADRIAS</t>
  </si>
  <si>
    <t>6.1. 91315 KIT DE PORTA DE MADEIRA PARA PINTURA, SEMI-OCA (LEVE OU MÉDIA), PADRÃO POPULAR, 90X210CM, ESPESSURA DE 3,5CM, ITENS INCLUSOS: DOBRADIÇAS, MONTAGEM E INSTALAÇÃO DO BATENTE, FECHADURA COM EXECUÇÃO DO FURO - FORNECIMENTO E INSTALAÇÃO. AF_12/2019 (UN)</t>
  </si>
  <si>
    <t>P3 - PNE</t>
  </si>
  <si>
    <t>6.2. 91314 KIT DE PORTA DE MADEIRA PARA PINTURA, SEMI-OCA (LEVE OU MÉDIA), PADRÃO POPULAR, 80X210CM, ESPESSURA DE 3,5CM, ITENS INCLUSOS: DOBRADIÇAS, MONTAGEM E INSTALAÇÃO DO BATENTE, FECHADURA COM EXECUÇÃO DO FURO - FORNECIMENTO E INSTALAÇÃO. AF_12/2019 (UN)</t>
  </si>
  <si>
    <t>P4</t>
  </si>
  <si>
    <t>6.3. 90842 KIT DE PORTA DE MADEIRA PARA PINTURA, SEMI-OCA (LEVE OU MÉDIA), PADRÃO MÉDIO, 70X210CM, ESPESSURA DE 3,5CM, ITENS INCLUSOS: DOBRADIÇAS, MONTAGEM E INSTALAÇÃO DO BATENTE, FECHADURA COM EXECUÇÃO DO FURO - FORNECIMENTO E INSTALAÇÃO. AF_12/2019 (UN)</t>
  </si>
  <si>
    <t>P5</t>
  </si>
  <si>
    <t>6.4. 100701 PORTA DE FERRO, DE ABRIR, TIPO GRADE COM CHAPA, COM GUARNIÇÕES. AF_12/2019 (M2)</t>
  </si>
  <si>
    <t>P7</t>
  </si>
  <si>
    <t>P8</t>
  </si>
  <si>
    <t>P2</t>
  </si>
  <si>
    <t>6.5. 15.03.34 PORTA DE FERRO LISA, DE CORRER, TIPO CAIXILHO INCL. FERRAGENS, GUARNICOES, LIXAMENTO E PINTURA DE PROTECAO A BASE DE ESMALTE (M2)</t>
  </si>
  <si>
    <t>P1</t>
  </si>
  <si>
    <t>6.6. 94570 JANELA DE ALUMÍNIO DE CORRER COM 2 FOLHAS PARA VIDROS, COM VIDROS, BATENTE, ACABAMENTO COM ACETATO OU BRILHANTE E FERRAGENS. EXCLUSIVE ALIZAR E CONTRAMARCO. FORNECIMENTO E INSTALAÇÃO. AF_12/2019 (M2)</t>
  </si>
  <si>
    <t>J2</t>
  </si>
  <si>
    <t>J6</t>
  </si>
  <si>
    <t>J3</t>
  </si>
  <si>
    <t>J4</t>
  </si>
  <si>
    <t>6.7. C1426 GRADE DE FERRO DE PROTEÇÃO (M2)</t>
  </si>
  <si>
    <t>7. ESTRUTURAS</t>
  </si>
  <si>
    <t>7.1. 101964 LAJE PRÉ-MOLDADA UNIDIRECIONAL, BIAPOIADA, PARA FORRO, ENCHIMENTO EM CERÂMICA, VIGOTA CONVENCIONAL, ALTURA TOTAL DA LAJE (ENCHIMENTO+CAPA) = (8+3). AF_11/2020_PA (M2)</t>
  </si>
  <si>
    <t>BASE PARA CAIXA DAGUA</t>
  </si>
  <si>
    <t>ABRIGO DE RESIDUOS</t>
  </si>
  <si>
    <t>8. COBERTURA</t>
  </si>
  <si>
    <t>8.1. 73931/001 ESTRUTURA EM MADEIRA APARELHADA, PARA TELHA ONDULADA DE FIBROCIMENTO,ALUMINIO OU PLASTICA, APOIADA EM LAJE OU PAREDE (M2)</t>
  </si>
  <si>
    <t>AREA DE COBERTA</t>
  </si>
  <si>
    <t>COMPRIMENTO*LARGURA*AREA</t>
  </si>
  <si>
    <t>8.2. 94210 TELHAMENTO COM TELHA ONDULADA DE FIBROCIMENTO E = 6 MM, COM RECOBRIMENTO LATERAL DE 1 1/4 DE ONDA PARA TELHADO COM INCLINAÇÃO MÁXIMA DE 10°, COM ATÉ 2 ÁGUAS, INCLUSO IÇAMENTO. AF_07/2019 (M2)</t>
  </si>
  <si>
    <t>8.3. 94231 RUFO EM CHAPA DE AÇO GALVANIZADO NÚMERO 24, CORTE DE 25 CM, INCLUSO TRANSPORTE VERTICAL. AF_07/2019 (M)</t>
  </si>
  <si>
    <t>COMPRIMENTO DO RUFO</t>
  </si>
  <si>
    <t>COMPRIMENTO</t>
  </si>
  <si>
    <t>8.4. S09965 Calha em chapa de aço galvanizado nº 24, desenvolvimento 40 cm (fundo=12 cm, laterais=12 cm, bordas=2 cm) (m)</t>
  </si>
  <si>
    <t>CALHA</t>
  </si>
  <si>
    <t>8.5. S04283 Ralo hemisférico em fº fº, tipo abacaxi Ø 100mm (un)</t>
  </si>
  <si>
    <t>RALO</t>
  </si>
  <si>
    <t>8.6. 91790 (COMPOSIÇÃO REPRESENTATIVA) DO SERVIÇO DE INSTALAÇÃO DE TUBOS DE PVC,SÉRIE R, ÁGUA PLUVIAL, DN 100 MM (INSTALADO EM RAMAL DE ENCAMINHAMENTO, OU CONDUTORES VERTICAIS), INCLUSIVE CONEXÕES, CORTES E FIXAÇÕES, PARA PRÉDIOS. AF_10/2015_P (M)</t>
  </si>
  <si>
    <t>TUBO DE QUEDA</t>
  </si>
  <si>
    <t>8.7. 102233 PINTURA IMUNIZANTE PARA MADEIRA, 1 DEMÃO. AF_01/2021 (M2)</t>
  </si>
  <si>
    <t>ESTRUTURA DE MADEIRA DA COBERTA</t>
  </si>
  <si>
    <t>8.8. 98546 IMPERMEABILIZAÇÃO DE SUPERFÍCIE COM MANTA ASFÁLTICA, UMA CAMADA, INCLUSIVE APLICAÇÃO DE PRIMER ASFÁLTICO, E=4MM. AF_09/2023 (M2)</t>
  </si>
  <si>
    <t>BASE DA CAIXA DAGUA</t>
  </si>
  <si>
    <t>MURO DA CAIXA DAGUA</t>
  </si>
  <si>
    <t>9. INSTALAÇÕES HIDROSSANITÁRIAS</t>
  </si>
  <si>
    <t>9.1. 89957 PONTO DE CONSUMO TERMINAL DE ÁGUA FRIA (SUBRAMAL) COM TUBULAÇÃO DE PVC, DN 25 MM, INSTALADO EM RAMAL DE ÁGUA, INCLUSOS RASGO E CHUMBAMENTO EM ALVENARIA. AF_12/2014 (UN)</t>
  </si>
  <si>
    <t>PONTO TORNEIRA ABRIGO DE RESÍDUOS</t>
  </si>
  <si>
    <t>WC FCN</t>
  </si>
  <si>
    <t>AREA DE SERVIÇO</t>
  </si>
  <si>
    <t>SL IMUNUZAÇÃO</t>
  </si>
  <si>
    <t>9.2. 86916 TORNEIRA PLÁSTICA 3/4? PARA TANQUE - FORNECIMENTO E INSTALAÇÃO. AF_01/2020 (UN)</t>
  </si>
  <si>
    <t>9.3. 104678 CONJUNTO DE PONTOS DE COLETA DE ESGOTO PARA COZINHA (RAMAL DE ESGOTO SANITÁRIO), EM PVC SÉRIE NORMAL, COM  TUBOS, CONEXÕES, CORTES E FIXAÇÕES EM PRÉDIO. AF_05/2023 (UN)</t>
  </si>
  <si>
    <t>SL IMUINIZAÇÃO</t>
  </si>
  <si>
    <t>9.4. 104677 CONJUNTO DE PONTOS DE COLETA DE ESGOTO PARA BANHEIRO (RAMAL DE ESGOTO SANITÁRIO), EM PVC SÉRIE NORMAL, COM  TUBOS, CONEXÕES, RALOS, CAIXAS SIFONADAS, CORTES E FIXAÇÕES EM PRÉDIO COM PRUMADA DE DESCIDA DE ESGOTO FORA DO BANHEIRO. AF_05/2023 (UN)</t>
  </si>
  <si>
    <t>9.5. 104679 CONJUNTO DE PONTOS DE COLETA DE ESGOTO PARA ÁREA DE SERVIÇO (RAMAL DE ESGOTO SANITÁRIO), EM PVC SÉRIE NORMAL, COM  TUBOS, CONEXÕES, RALOS, CAIXAS SIFONADAS, CORTES E FIXAÇÕES EM PRÉDIO. AF_05/2023 (UN)</t>
  </si>
  <si>
    <t>9.6. 89709 RALO SIFONADO, PVC, DN 100 X 40 MM, JUNTA SOLDÁVEL, FORNECIDO E INSTALADO EM RAMAL DE DESCARGA OU EM RAMAL DE ESGOTO SANITÁRIO. AF_08/2022 (UN)</t>
  </si>
  <si>
    <t>9.7. 86883 SIFÃO DO TIPO FLEXÍVEL EM PVC 1  X 1.1/2  - FORNECIMENTO E INSTALAÇÃO. AF_01/2020 (UN)</t>
  </si>
  <si>
    <t>CONSULTORIO 2</t>
  </si>
  <si>
    <t>9.8. 89972 KIT DE REGISTRO DE GAVETA BRUTO DE LATÃO ¾", INCLUSIVE CONEXÕES, ROSCÁVEL, INSTALADO EM RAMAL DE ÁGUA FRIA - FORNECIMENTO E INSTALAÇÃO. AF_12/2014 (UN)</t>
  </si>
  <si>
    <t>SL IMUNIZAÇÃO</t>
  </si>
  <si>
    <t>9.9. 102623 CAIXA D´ÁGUA EM POLIETILENO, 1000 LITROS (INCLUSOS TUBOS, CONEXÕES E TORNEIRA DE BÓIA) - FORNECIMENTO E INSTALAÇÃO. AF_06/2021 (UN)</t>
  </si>
  <si>
    <t>CAIXA DAGUA</t>
  </si>
  <si>
    <t>9.10. 103049 REGISTRO DE PRESSÃO, PVC, SOLDÁVEL, VOLANTE SIMPLES, DN  25 MM - FORNECIMENTO E INSTALAÇÃO. AF_08/2021 (UN)</t>
  </si>
  <si>
    <t>9.11. 89401 TUBO, PVC, SOLDÁVEL, DN 20MM, INSTALADO EM RAMAL DE DISTRIBUIÇÃO DE ÁGUA - FORNECIMENTO E INSTALAÇÃO. AF_06/2022 (M)</t>
  </si>
  <si>
    <t>ENTRADA DE AGUA</t>
  </si>
  <si>
    <t>9.12. 97905 CAIXA ENTERRADA HIDRÁULICA RETANGULAR, EM ALVENARIA COM BLOCOS DE CONCRETO, DIMENSÕES INTERNAS: 0,4X0,4X0,4 M PARA REDE DE ESGOTO. AF_12/2020 (UN)</t>
  </si>
  <si>
    <t>PONTOS DE CAIXA</t>
  </si>
  <si>
    <t>9.13. 89482 CAIXA SIFONADA, PVC, DN 100 X 100 X 50 MM, FORNECIDA E INSTALADA EM RAMAIS DE ENCAMINHAMENTO DE ÁGUA PLUVIAL. AF_06/2022 (UN)</t>
  </si>
  <si>
    <t>CAIXA PLUVIAL</t>
  </si>
  <si>
    <t>9.14. COM-11746831 PONTO DE DRENO TUBULAÇÃO Ø 25 MM PVC SOLDÁVEL PARA AR-CONDICIONADO, INCLUSIVE CONEXÕES (UN)</t>
  </si>
  <si>
    <t>AR CONDICIONADO</t>
  </si>
  <si>
    <t>10. INSTALAÇÕES ELÉTRICAS</t>
  </si>
  <si>
    <t>10.1. COM-46438096 LUMINARIA DE EMBUTIR ALETADA EM ALUMINIO 2x32W OU 2x18W LED (UN)</t>
  </si>
  <si>
    <t xml:space="preserve">RECEPÇÃO </t>
  </si>
  <si>
    <t>10.2. 103782 LUMINÁRIA TIPO PLAFON CIRCULAR, DE SOBREPOR, COM LED DE 12/13 W - FORNECIMENTO E INSTALAÇÃO. AF_03/2022 (UN)</t>
  </si>
  <si>
    <t>ABRIGO</t>
  </si>
  <si>
    <t>10.3. S13148 Refletor Slim  LED 100W de potência, branco Frio, 6500k, Autovolt, marca G-light ou similar (un)</t>
  </si>
  <si>
    <t>AREA EXTERNA</t>
  </si>
  <si>
    <t>10.4. 104473 COMPOSIÇÃO PARAMÉTRICA DE PONTO ELÉTRICO DE ILUMINAÇÃO, COM INTERRUPTOR SIMPLES, EM EDIFÍCIO RESIDENCIAL COM ELETRODUTO EMBUTIDO EM RASGOS NAS PAREDES, INCLUSO TOMADA, ELETRODUTO, CABO, RASGO E CHUMBAMENTO (SEM LUMINÁRIA E LÂMPADA). AF_11/2022 (UN)</t>
  </si>
  <si>
    <t>REFLETOR LED ÁREA EXTERNA</t>
  </si>
  <si>
    <t>10.5. S12235 Quadro de distribuição de embutir, em resina termoplástica, para até 16 disjuntores, com barramento, padrão DIN, exclusive disjuntores (un)</t>
  </si>
  <si>
    <t>QUADRO GERAL</t>
  </si>
  <si>
    <t>10.6. 104480 COMPOSIÇÃO PARAMÉTRICA DE PONTO ELÉTRICO DE TOMADA DE USO ESPECÍFICO 2P+T (20A/250V) EM EDIFÍCIO RESIDENCIAL COM ELETRODUTO EMBUTIDO SEM NECESSIDADE DE RASGOS, INCLUSO TOMADA, ELETRODUTO, CABO E QUEBRA (EXCETO CHUVEIRO). AF_11/2022 (UN)</t>
  </si>
  <si>
    <t>10.7. 104475 COMPOSIÇÃO PARAMÉTRICA DE PONTO ELÉTRICO DE TOMADA DE USO GERAL 2P+T (10A/250V) EM EDIFÍCIO RESIDENCIAL COM ELETRODUTO EMBUTIDO EM RASGOS NAS PAREDES, INCLUSO TOMADA, ELETRODUTO, CABO, RASGO, QUEBRA E CHUMBAMENTO. AF_11/2022 (UN)</t>
  </si>
  <si>
    <t xml:space="preserve">CIRCULAÇÃO </t>
  </si>
  <si>
    <t xml:space="preserve">CICULAÇÃO </t>
  </si>
  <si>
    <t>10.8. COM-57033116 COMPOSIÇÃO PARAMÉTRICA DE PONTO ELÉTRICO DE TOMADA DE USO GERAL (2 MÓDULOS) 2P+T (10A/250V) EM EDIFÍCIO RESIDENCIAL COM ELETRODUTO EMBUTIDO EM RASGOS NAS PAREDES, INCLUSO TOMADA, ELETRODUTO, CABO, RASGO, QUEBRA E CHUMBAMENTO. AF_11/2022 (UN)</t>
  </si>
  <si>
    <t>10.9. 93654 DISJUNTOR MONOPOLAR TIPO DIN, CORRENTE NOMINAL DE 16A - FORNECIMENTO E INSTALAÇÃO. AF_10/2020 (UN)</t>
  </si>
  <si>
    <t>TOMADAS</t>
  </si>
  <si>
    <t>ILUMINAÇÃO</t>
  </si>
  <si>
    <t>10.10. 93655 DISJUNTOR MONOPOLAR TIPO DIN, CORRENTE NOMINAL DE 20A - FORNECIMENTO E INSTALAÇÃO. AF_10/2020 (UN)</t>
  </si>
  <si>
    <t>10.11. S08312 Disjuntor monopolar DR 40 A  - Dispositivo residual diferencial, tipo AC, Siemens ou similar (un)</t>
  </si>
  <si>
    <t>DR</t>
  </si>
  <si>
    <t>10.12. 93666 DISJUNTOR BIPOLAR TIPO DIN, CORRENTE NOMINAL DE 50A - FORNECIMENTO E INSTALAÇÃO. AF_10/2020 (UN)</t>
  </si>
  <si>
    <t>DISJUNTOR GERAL</t>
  </si>
  <si>
    <t>10.13. S00789 Ponto embutido tomada p/ tv a cabo, c/ eletroduto condulete pvc rígido  Ø 3/4" s/ fiação, exclusive tomada (un)</t>
  </si>
  <si>
    <t>PONTO DE TV</t>
  </si>
  <si>
    <t>10.14. S12657 Tomada para antena de TV, sem caixa, inclusive conector emenda para cabo coaxial (un)</t>
  </si>
  <si>
    <t>10.15. 104473 COMPOSIÇÃO PARAMÉTRICA DE PONTO ELÉTRICO DE ILUMINAÇÃO, COM INTERRUPTOR SIMPLES, EM EDIFÍCIO RESIDENCIAL COM ELETRODUTO EMBUTIDO EM RASGOS NAS PAREDES, INCLUSO TOMADA, ELETRODUTO, CABO, RASGO E CHUMBAMENTO (SEM LUMINÁRIA E LÂMPADA). AF_11/2022 (UN)</t>
  </si>
  <si>
    <t>SL CURATVO</t>
  </si>
  <si>
    <t>REFLETOR</t>
  </si>
  <si>
    <t>ABRIGO EXTERNO</t>
  </si>
  <si>
    <t>11. REVESTIMENTOS E FORROS</t>
  </si>
  <si>
    <t>11.1. 96109 FORRO EM PLACAS DE GESSO, PARA AMBIENTES RESIDENCIAIS. AF_08/2023_PS (M2)</t>
  </si>
  <si>
    <t>11.2. 87256 REVESTIMENTO CERÂMICO PARA PISO COM PLACAS TIPO ESMALTADA EXTRA DE DIMENSÕES 60X60 CM APLICADA EM AMBIENTES DE ÁREA ENTRE 5 M2 E 10 M2. AF_02/2023_PE (M2)</t>
  </si>
  <si>
    <t>11.3. 104612 REVESTIMENTO CERÂMICO PARA PAREDES INTERNAS COM PLACAS TIPO ESMALTADA EXTRA DE DIMENSÕES 60X60 CM APLICADAS A MEIA ALTURA DAS PAREDES. AF_02/2023_PE (M2)</t>
  </si>
  <si>
    <t>PERIMETRO</t>
  </si>
  <si>
    <t>PERIMETRO*ALTURA</t>
  </si>
  <si>
    <t>DESCONTO P5</t>
  </si>
  <si>
    <t>ALTURA*LARGURA*COEFICIENTE</t>
  </si>
  <si>
    <t>CIRCULAÇÃO 1</t>
  </si>
  <si>
    <t>DESCONTO P6</t>
  </si>
  <si>
    <t>DESCONTO P4</t>
  </si>
  <si>
    <t>DESCONTO J01</t>
  </si>
  <si>
    <t>CIRCULAÇÃO 2</t>
  </si>
  <si>
    <t>DESCONTO P3</t>
  </si>
  <si>
    <t>11.4. 87893 CHAPISCO APLICADO EM ALVENARIA (SEM PRESENÇA DE VÃOS) E ESTRUTURAS DE CONCRETO DE FACHADA, COM COLHER DE PEDREIRO.  ARGAMASSA TRAÇO 1:3 COM PREPARO MANUAL. AF_10/2022 (M2)</t>
  </si>
  <si>
    <t>MURETA</t>
  </si>
  <si>
    <t>PAREDE 1</t>
  </si>
  <si>
    <t>COMPRIMENTO*ALTURA*COEFICIENTE</t>
  </si>
  <si>
    <t>PAREDE 2</t>
  </si>
  <si>
    <t>PAREDE 3</t>
  </si>
  <si>
    <t>PAREDE 4</t>
  </si>
  <si>
    <t>PAREDE 5</t>
  </si>
  <si>
    <t>PAREDE 6</t>
  </si>
  <si>
    <t>PAREDE 7</t>
  </si>
  <si>
    <t>PAREDE 8 E 9</t>
  </si>
  <si>
    <t>PAREDE 11</t>
  </si>
  <si>
    <t>11.5. 87530 MASSA ÚNICA, PARA RECEBIMENTO DE PINTURA, EM ARGAMASSA TRAÇO 1:2:8, PREPARO MANUAL, APLICADA MANUALMENTE EM FACES INTERNAS DE PAREDES, ESPESSURA DE 20MM, COM EXECUÇÃO DE TALISCAS. AF_06/2014 (M2)</t>
  </si>
  <si>
    <t xml:space="preserve">MURO </t>
  </si>
  <si>
    <t>MURO</t>
  </si>
  <si>
    <t>11.6. 88650 RODAPÉ CERÂMICO DE 7CM DE ALTURA COM PLACAS TIPO ESMALTADA EXTRA DE DIMENSÕES 60X60CM. AF_02/2023 (M)</t>
  </si>
  <si>
    <t>CONSULTORIO 1</t>
  </si>
  <si>
    <t>12. PINTURA E TRATAMENTOS</t>
  </si>
  <si>
    <t>12.1. 88495 EMASSAMENTO COM MASSA LÁTEX, APLICAÇÃO EM PAREDE, UMA DEMÃO, LIXAMENTO MANUAL. AF_04/2023 (M2)</t>
  </si>
  <si>
    <t>12.2. 88494 EMASSAMENTO COM MASSA LÁTEX, APLICAÇÃO EM TETO, UMA DEMÃO, LIXAMENTO MANUAL. AF_04/2023 (M2)</t>
  </si>
  <si>
    <t>12.3. 88489 PINTURA LÁTEX ACRÍLICA PREMIUM, APLICAÇÃO MANUAL EM PAREDES, DUAS DEMÃOS. AF_04/2023 (M2)</t>
  </si>
  <si>
    <t>FACHADA FRONTAL</t>
  </si>
  <si>
    <t>FACHADA LATERAL</t>
  </si>
  <si>
    <t>FACHADA TRASEIRA</t>
  </si>
  <si>
    <t>FACHADAS E MURO</t>
  </si>
  <si>
    <t>12.4. 102219 PINTURA TINTA DE ACABAMENTO (PIGMENTADA) ESMALTE SINTÉTICO ACETINADO EM MADEIRA, 2 DEMÃOS. AF_01/2021 (M2)</t>
  </si>
  <si>
    <t>P3</t>
  </si>
  <si>
    <t>ALTURA*LARGURA*COEFICIENTE*QUANTIDADE</t>
  </si>
  <si>
    <t>12.5. 100722 PINTURA COM TINTA ALQUÍDICA DE FUNDO (TIPO ZARCÃO) APLICADA A ROLO OU PINCEL SOBRE SUPERFÍCIES METÁLICAS (EXCETO PERFIL) EXECUTADO EM OBRA (POR DEMÃO). AF_01/2020 (M2)</t>
  </si>
  <si>
    <t>P6</t>
  </si>
  <si>
    <t>GRADIL</t>
  </si>
  <si>
    <t xml:space="preserve">GRADES </t>
  </si>
  <si>
    <t>AREA*COEFICIENTE</t>
  </si>
  <si>
    <t>12.6. 100762 PINTURA COM TINTA ALQUÍDICA DE ACABAMENTO (ESMALTE SINTÉTICO FOSCO) APLICADA A ROLO OU PINCEL SOBRE SUPERFÍCIES METÁLICAS (EXCETO PERFIL) EXECUTADO EM OBRA (02 DEMÃOS). AF_01/2020 (M2)</t>
  </si>
  <si>
    <t>12.7. 88483 APLICAÇÃO DE FUNDO SELADOR LÁTEX PVA EM PAREDES, UMA DEMÃO. AF_06/2014 (M2)</t>
  </si>
  <si>
    <t>13. LOUÇAS E METAIS</t>
  </si>
  <si>
    <t>13.1. 86888 VASO SANITÁRIO SIFONADO COM CAIXA ACOPLADA LOUÇA BRANCA - FORNECIMENTO E INSTALAÇÃO. AF_01/2020 (UN)</t>
  </si>
  <si>
    <t>13.2. 95472 VASO SANITARIO SIFONADO CONVENCIONAL PARA PCD SEM FURO FRONTAL COM LOUÇA BRANCA SEM ASSENTO, INCLUSO CONJUNTO DE LIGAÇÃO PARA BACIA SANITÁRIA AJUSTÁVEL - FORNECIMENTO E INSTALAÇÃO. AF_01/2020 (UN)</t>
  </si>
  <si>
    <t>13.3. 100849 ASSENTO SANITÁRIO CONVENCIONAL - FORNECIMENTO E INSTALACAO. AF_01/2020 (UN)</t>
  </si>
  <si>
    <t>13.4. 86904 LAVATÓRIO LOUÇA BRANCA SUSPENSO, 29,5 X 39CM OU EQUIVALENTE, PADRÃO POPULAR - FORNECIMENTO E INSTALAÇÃO. AF_01/2020 (UN)</t>
  </si>
  <si>
    <t>13.5. S02097 Pia de cozinha com bancada em aço inox, dim 1,00x0,60m, c/ 01 cuba, sifão cromado, válvula cromada e torneira cromada, concretada e assentada. Rev.03 (un)</t>
  </si>
  <si>
    <t>13.6. 86906 TORNEIRA CROMADA DE MESA, 1/2? OU 3/4?, PARA LAVATÓRIO, PADRÃO POPULAR - FORNECIMENTO E INSTALAÇÃO. AF_01/2020 (UN)</t>
  </si>
  <si>
    <t>13.7. I36792S Torneira metalica cromada de parede longa para lavatorio, com arejador, acionamento alavanca, 1/4 de volta (ref 1178) (un)</t>
  </si>
  <si>
    <t>13.8. 100868 BARRA DE APOIO RETA, EM ACO INOX POLIDO, COMPRIMENTO 80 CM,  FIXADA NA PAREDE - FORNECIMENTO E INSTALAÇÃO. AF_01/2020 (UN)</t>
  </si>
  <si>
    <t>13.9. 100860 CHUVEIRO ELÉTRICO COMUM CORPO PLÁSTICO, TIPO DUCHA ? FORNECIMENTO E INSTALAÇÃO. AF_01/2020 (UN)</t>
  </si>
  <si>
    <t>13.10. 86930 TANQUE DE MÁRMORE SINTÉTICO SUSPENSO, 22L OU EQUIVALENTE, INCLUSO SIFÃO FLEXÍVEL EM PVC, VÁLVULA PLÁSTICA E TORNEIRA DE PLÁSTICO - FORNECIMENTO E INSTALAÇÃO. AF_01/2020 (UN)</t>
  </si>
  <si>
    <t>AREA  DE SERVIÇO</t>
  </si>
  <si>
    <t>14. SERVIÇOS FINAIS</t>
  </si>
  <si>
    <t>14.1. 9537 LIMPEZA FINAL DA OBRA (M2)</t>
  </si>
  <si>
    <t>AREA CONSTRUIDA</t>
  </si>
  <si>
    <t>14.2. S10360 Placa de inauguração em alumínio fundido em braille com 0.50 x 0.70 m (un)</t>
  </si>
  <si>
    <t>14.3. COM-71633093 PLACA DE IDENTIFICAÇÃO EM PVC COM TEXTO EM VINIL (M2)</t>
  </si>
  <si>
    <t>AMBIENTES</t>
  </si>
  <si>
    <t>COMPRIMENTO*ALTURA*QUANTIDADE</t>
  </si>
  <si>
    <t>POSTO</t>
  </si>
  <si>
    <t>PREFEITURA MUNICIPAL DE SÃO LOURENÇO DA MATA</t>
  </si>
  <si>
    <t>SECRETARIA DE INFRAESTRUTURA</t>
  </si>
  <si>
    <t>DIRETORIA DE OBRAS</t>
  </si>
  <si>
    <t xml:space="preserve">OBRA/ SERVIÇO :  </t>
  </si>
  <si>
    <t>LOCAL :</t>
  </si>
  <si>
    <t>PERÍODO DE EXECUÇÃO :</t>
  </si>
  <si>
    <t>90 (NOVENTA) DIAS</t>
  </si>
  <si>
    <t>PROJETO BÁSICO</t>
  </si>
  <si>
    <t>OBJETIVO</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</si>
  <si>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</si>
  <si>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</si>
  <si>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META FÍSICA</t>
  </si>
  <si>
    <t>Execução das quantidades previstas na planilha anexa.</t>
  </si>
  <si>
    <t>D</t>
  </si>
  <si>
    <t>PERÍODO DE VIGENCIA DO CONTRATO</t>
  </si>
  <si>
    <t>A vigência do contrato será de 180 (CENTO E OITENTA) dias, a partir da Ordem de Serviço.</t>
  </si>
  <si>
    <t>E</t>
  </si>
  <si>
    <t>TABELA BASE</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</si>
  <si>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</si>
  <si>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</si>
  <si>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</si>
  <si>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</si>
  <si>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</si>
  <si>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</si>
  <si>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</si>
  <si>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</si>
  <si>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</si>
  <si>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</si>
  <si>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</si>
  <si>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</si>
  <si>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</si>
  <si>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</si>
  <si>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DESCRIÇÃO DO LOCAL DE EXECUÇÃO DA OBRA</t>
  </si>
  <si>
    <t>I</t>
  </si>
  <si>
    <t>FORMA DE EXECUÇÃO</t>
  </si>
  <si>
    <t>INDIRETA</t>
  </si>
  <si>
    <t>J</t>
  </si>
  <si>
    <t>RESPONSÁVEL PELO TERMO DE REFERÊNCIA</t>
  </si>
  <si>
    <t>Diego Alves CREA: 1818446316PE</t>
  </si>
  <si>
    <t>_____________________________________</t>
  </si>
  <si>
    <t>Tarcísio Cruz Muniz</t>
  </si>
  <si>
    <t>Secretário de infraestrutura</t>
  </si>
  <si>
    <t>RELATÓRIO FOTOGRÁFICO</t>
  </si>
  <si>
    <t>Revisão</t>
  </si>
  <si>
    <t>00</t>
  </si>
  <si>
    <t>DATA:</t>
  </si>
  <si>
    <t>Construção de Edifícios (também para Reformas)</t>
  </si>
  <si>
    <t>FOTO 01</t>
  </si>
  <si>
    <t>FOTO 02</t>
  </si>
  <si>
    <t>FOTO 03</t>
  </si>
  <si>
    <t>FOTO 04</t>
  </si>
  <si>
    <t>FOTO 05</t>
  </si>
  <si>
    <t>FOTO 06</t>
  </si>
  <si>
    <t>FOTO 07</t>
  </si>
  <si>
    <t>FOTO 08</t>
  </si>
  <si>
    <t>COMPOSIÇÃO DE ENCARGOS SOCIAIS</t>
  </si>
  <si>
    <r>
      <rPr>
        <b/>
        <sz val="10"/>
        <color indexed="9"/>
        <rFont val="Calibri"/>
        <family val="2"/>
        <scheme val="minor"/>
      </rPr>
      <t>ENCARGOS</t>
    </r>
  </si>
  <si>
    <r>
      <rPr>
        <b/>
        <sz val="10"/>
        <color indexed="9"/>
        <rFont val="Calibri"/>
        <family val="2"/>
        <scheme val="minor"/>
      </rPr>
      <t>SOCIAIS</t>
    </r>
  </si>
  <si>
    <r>
      <rPr>
        <b/>
        <sz val="10"/>
        <color indexed="9"/>
        <rFont val="Calibri"/>
        <family val="2"/>
        <scheme val="minor"/>
      </rPr>
      <t>SOBRE   A   MÃO</t>
    </r>
  </si>
  <si>
    <r>
      <rPr>
        <b/>
        <sz val="10"/>
        <color indexed="9"/>
        <rFont val="Calibri"/>
        <family val="2"/>
        <scheme val="minor"/>
      </rPr>
      <t>DE   OBRA</t>
    </r>
  </si>
  <si>
    <r>
      <rPr>
        <b/>
        <sz val="10"/>
        <color indexed="9"/>
        <rFont val="Calibri"/>
        <family val="2"/>
        <scheme val="minor"/>
      </rPr>
      <t>COM DESONERAÇÃO</t>
    </r>
  </si>
  <si>
    <r>
      <rPr>
        <b/>
        <sz val="10"/>
        <color indexed="9"/>
        <rFont val="Calibri"/>
        <family val="2"/>
        <scheme val="minor"/>
      </rPr>
      <t>SEM DESONERAÇÃO</t>
    </r>
  </si>
  <si>
    <r>
      <rPr>
        <b/>
        <sz val="10"/>
        <rFont val="Calibri"/>
        <family val="2"/>
        <scheme val="minor"/>
      </rPr>
      <t>HORISTA
%</t>
    </r>
  </si>
  <si>
    <r>
      <rPr>
        <b/>
        <sz val="10"/>
        <rFont val="Calibri"/>
        <family val="2"/>
        <scheme val="minor"/>
      </rPr>
      <t>MENSALISTA
%</t>
    </r>
  </si>
  <si>
    <r>
      <rPr>
        <b/>
        <sz val="10"/>
        <color indexed="9"/>
        <rFont val="Calibri"/>
        <family val="2"/>
        <scheme val="minor"/>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</si>
  <si>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</si>
  <si>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</si>
  <si>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</si>
  <si>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</si>
  <si>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</si>
  <si>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</si>
  <si>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</si>
  <si>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</si>
  <si>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</si>
  <si>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</si>
  <si>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</si>
  <si>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</si>
  <si>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</si>
  <si>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</si>
  <si>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</si>
  <si>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</si>
  <si>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</si>
  <si>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</si>
  <si>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</si>
  <si>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r>
      <rPr>
        <b/>
        <sz val="10"/>
        <color indexed="9"/>
        <rFont val="Calibri"/>
        <family val="2"/>
        <scheme val="minor"/>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</si>
  <si>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</si>
  <si>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</si>
  <si>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</si>
  <si>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</si>
  <si>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</si>
  <si>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</si>
  <si>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</si>
  <si>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</si>
  <si>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</si>
  <si>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</si>
  <si>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</si>
  <si>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</si>
  <si>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</si>
  <si>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</si>
  <si>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</si>
  <si>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</si>
  <si>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</si>
  <si>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</si>
  <si>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</si>
  <si>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</si>
  <si>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</si>
  <si>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r>
      <rPr>
        <b/>
        <sz val="10"/>
        <color indexed="9"/>
        <rFont val="Calibri"/>
        <family val="2"/>
        <scheme val="minor"/>
      </rPr>
      <t>GRUPO C</t>
    </r>
  </si>
  <si>
    <t>C1</t>
  </si>
  <si>
    <t>Aviso Prévio Indenizado</t>
  </si>
  <si>
    <t>C2</t>
  </si>
  <si>
    <t>Aviso Prévio Trabalhado</t>
  </si>
  <si>
    <t>C3</t>
  </si>
  <si>
    <t>Férias Indenizadas</t>
  </si>
  <si>
    <t>C4</t>
  </si>
  <si>
    <t>Depósito Rescisão Sem Justa Causa</t>
  </si>
  <si>
    <t>Indenização Adicional</t>
  </si>
  <si>
    <r>
      <rPr>
        <b/>
        <sz val="10"/>
        <color indexed="9"/>
        <rFont val="Calibri"/>
        <family val="2"/>
        <scheme val="minor"/>
      </rPr>
      <t>GRUPO D</t>
    </r>
  </si>
  <si>
    <t>D1</t>
  </si>
  <si>
    <t>Reincidência de Grupo A sobre Grupo B</t>
  </si>
  <si>
    <t>D2</t>
  </si>
  <si>
    <r>
      <rPr>
        <sz val="10"/>
        <rFont val="Calibri"/>
        <family val="2"/>
        <scheme val="minor"/>
      </rPr>
      <t>Reincidência de Grupo A sobre Aviso Prévio
Trabalhado e Reincidência do FGTS sobre Aviso Prévio Indenizado</t>
    </r>
  </si>
  <si>
    <r>
      <rPr>
        <b/>
        <sz val="10"/>
        <color indexed="9"/>
        <rFont val="Calibri"/>
        <family val="2"/>
        <scheme val="minor"/>
      </rPr>
      <t>TOTAL(A+B+C+D)</t>
    </r>
  </si>
  <si>
    <t>COD</t>
  </si>
  <si>
    <t>Despesas Indiretas</t>
  </si>
  <si>
    <t>AC</t>
  </si>
  <si>
    <t>Administração central</t>
  </si>
  <si>
    <t>DF</t>
  </si>
  <si>
    <t>Despesas financeiras</t>
  </si>
  <si>
    <t>S + G</t>
  </si>
  <si>
    <t>Seguro + Garantia</t>
  </si>
  <si>
    <t>R</t>
  </si>
  <si>
    <t>Riscos</t>
  </si>
  <si>
    <t>Benefícios</t>
  </si>
  <si>
    <t>Lucro</t>
  </si>
  <si>
    <t>Impostos</t>
  </si>
  <si>
    <t>PIS</t>
  </si>
  <si>
    <t>COFINS</t>
  </si>
  <si>
    <t>ISS</t>
  </si>
  <si>
    <t>BDI = 22,12%</t>
  </si>
  <si>
    <t>CONTRATAÇÃO DE EMPRESA DE ENGENHARIA PARA EXECUÇÃO DE REFORMA DO PSF DO CAIARÁ, CENTRO NO MUNICÍPIO DE SÃO LOURENÇO DA MATA/PE</t>
  </si>
  <si>
    <t>CAIARÁ, NO MUNICÍPIO DE SÃO LOURENÇO DA MATA/PE</t>
  </si>
  <si>
    <r>
      <rPr>
        <b/>
        <sz val="11"/>
        <color indexed="8"/>
        <rFont val="Calibri"/>
        <family val="2"/>
        <scheme val="minor"/>
      </rPr>
      <t>O OBJETIVO DESTE PROJETO BÁSICO</t>
    </r>
    <r>
      <rPr>
        <sz val="11"/>
        <color indexed="8"/>
        <rFont val="Calibri"/>
        <family val="2"/>
        <scheme val="minor"/>
      </rPr>
      <t xml:space="preserve"> é contratar empresa de especializada para executar serviços de </t>
    </r>
    <r>
      <rPr>
        <b/>
        <sz val="11"/>
        <color rgb="FF000000"/>
        <rFont val="Calibri"/>
        <family val="2"/>
        <scheme val="minor"/>
      </rPr>
      <t>CONTRATAÇÃO DE EMPRESA DE ENGENHARIA PARA EXECUÇÃO DE REFORMA DO PSF DO CAIARÁ, CENTRO NO MUNICÍPIO DE SÃO LOURENÇO DA MATA/PE.</t>
    </r>
  </si>
  <si>
    <t>SINAPI 10/2023 - NÃO DESONERADA</t>
  </si>
  <si>
    <t>São Lourenço da Mata, 27 de novembro de 2023</t>
  </si>
  <si>
    <t>11/2023</t>
  </si>
  <si>
    <t>PSF</t>
  </si>
  <si>
    <t>CONTRATAÇÃO DE EMPRESA DE ENGENHARIA PARA EXECUÇÃO DE REFORMA DO PSF DO CAIARÁ, CAIARÁ NO MUNICÍPIO DE SÃO LOURENÇO DA MATA/PE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</si>
</sst>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0.00"/>
    <numFmt numFmtId="165" formatCode="#,##0.00000000"/>
    <numFmt numFmtId="166" formatCode="[$R$-416]&quot; &quot;#,##0.00;[Red]&quot;-&quot;[$R$-416]&quot; &quot;#,##0.00"/>
  </numFmts>
  <fonts count="44">
    <font>
      <sz val="11"/>
      <color theme="1"/>
      <name val="Calibri"/>
      <family val="2"/>
      <scheme val="minor"/>
    </font>
    <font>
      <b/>
      <sz val="7"/>
      <color rgb="FF000000"/>
      <name val="Arial"/>
      <family val="2"/>
    </font>
    <font>
      <b/>
      <sz val="6"/>
      <color rgb="FF000000"/>
      <name val="Arial"/>
      <family val="2"/>
    </font>
    <font>
      <sz val="6"/>
      <color rgb="FF000000"/>
      <name val="Arial"/>
      <family val="2"/>
    </font>
    <font>
      <b/>
      <sz val="5"/>
      <color rgb="FF000000"/>
      <name val="Arial"/>
      <family val="2"/>
    </font>
    <font>
      <sz val="11"/>
      <color theme="1"/>
      <name val="Calibri"/>
      <family val="2"/>
      <scheme val="minor"/>
    </font>
    <font>
      <sz val="9"/>
      <color rgb="FF000000"/>
      <name val="SansSerif"/>
      <family val="2"/>
    </font>
    <font>
      <b/>
      <sz val="5"/>
      <color rgb="FF000000"/>
      <name val="SansSerif"/>
      <family val="2"/>
    </font>
    <font>
      <sz val="6"/>
      <color rgb="FF000000"/>
      <name val="SansSerif"/>
      <family val="2"/>
    </font>
    <font>
      <sz val="7"/>
      <color rgb="FF000000"/>
      <name val="Arial"/>
      <family val="2"/>
    </font>
    <font>
      <b/>
      <sz val="7"/>
      <color rgb="FF000000"/>
      <name val="SansSerif"/>
      <family val="2"/>
    </font>
    <font>
      <b/>
      <sz val="6"/>
      <color rgb="FF000000"/>
      <name val="SansSerif"/>
      <family val="2"/>
    </font>
    <font>
      <sz val="7"/>
      <color rgb="FF000000"/>
      <name val="SansSerif"/>
      <family val="2"/>
    </font>
    <font>
      <b/>
      <i/>
      <sz val="9"/>
      <color rgb="FF000000"/>
      <name val="SansSerif"/>
      <family val="2"/>
    </font>
    <font>
      <sz val="11"/>
      <color rgb="FF000000"/>
      <name val="Arial"/>
      <family val="2"/>
    </font>
    <font>
      <b/>
      <sz val="20"/>
      <color rgb="FF000000"/>
      <name val="Calibri"/>
      <family val="2"/>
      <scheme val="minor"/>
    </font>
    <font>
      <b/>
      <sz val="16"/>
      <color rgb="FF000000"/>
      <name val="Calibri"/>
      <family val="2"/>
      <scheme val="minor"/>
    </font>
    <font>
      <sz val="11"/>
      <color rgb="FF000000"/>
      <name val="Calibri"/>
      <family val="2"/>
      <scheme val="minor"/>
    </font>
    <font>
      <sz val="12"/>
      <color rgb="FF000000"/>
      <name val="Calibri"/>
      <family val="2"/>
      <scheme val="minor"/>
    </font>
    <font>
      <b/>
      <sz val="11"/>
      <color rgb="FF000000"/>
      <name val="Calibri"/>
      <family val="2"/>
      <scheme val="minor"/>
    </font>
    <font>
      <b/>
      <sz val="12"/>
      <color rgb="FF000000"/>
      <name val="Calibri"/>
      <family val="2"/>
      <scheme val="minor"/>
    </font>
    <font>
      <sz val="10"/>
      <color rgb="FF000000"/>
      <name val="Calibri"/>
      <family val="2"/>
      <scheme val="minor"/>
    </font>
    <font>
      <b/>
      <u/>
      <sz val="28"/>
      <color rgb="FF000000"/>
      <name val="Calibri"/>
      <family val="2"/>
      <scheme val="minor"/>
    </font>
    <font>
      <b/>
      <i/>
      <sz val="12"/>
      <color rgb="FF000000"/>
      <name val="Calibri"/>
      <family val="2"/>
      <scheme val="minor"/>
    </font>
    <font>
      <sz val="11"/>
      <color indexed="8"/>
      <name val="Calibri"/>
      <family val="2"/>
      <scheme val="minor"/>
    </font>
    <font>
      <b/>
      <sz val="11"/>
      <color indexed="8"/>
      <name val="Calibri"/>
      <family val="2"/>
      <scheme val="minor"/>
    </font>
    <font>
      <b/>
      <i/>
      <sz val="12"/>
      <color rgb="FFFF0000"/>
      <name val="Calibri"/>
      <family val="2"/>
      <scheme val="minor"/>
    </font>
    <font>
      <sz val="12"/>
      <color rgb="FFFF0000"/>
      <name val="Calibri"/>
      <family val="2"/>
      <scheme val="minor"/>
    </font>
    <font>
      <sz val="12"/>
      <color rgb="FF000000"/>
      <name val="Arial"/>
      <family val="2"/>
    </font>
    <font>
      <i/>
      <sz val="12"/>
      <color rgb="FF000000"/>
      <name val="Calibri"/>
      <family val="2"/>
      <scheme val="minor"/>
    </font>
    <font>
      <sz val="10"/>
      <color rgb="FF000000"/>
      <name val="Arial"/>
      <family val="2"/>
    </font>
    <font>
      <sz val="10"/>
      <name val="Arial"/>
      <family val="2"/>
    </font>
    <font>
      <b/>
      <u/>
      <sz val="14"/>
      <name val="Calibri"/>
      <family val="2"/>
      <scheme val="minor"/>
    </font>
    <font>
      <b/>
      <sz val="12"/>
      <name val="Calibri"/>
      <family val="2"/>
      <scheme val="minor"/>
    </font>
    <font>
      <sz val="8"/>
      <name val="Calibri"/>
      <family val="2"/>
      <scheme val="minor"/>
    </font>
    <font>
      <b/>
      <sz val="8"/>
      <name val="Calibri"/>
      <family val="2"/>
      <scheme val="minor"/>
    </font>
    <font>
      <b/>
      <sz val="10"/>
      <name val="Calibri"/>
      <family val="2"/>
      <scheme val="minor"/>
    </font>
    <font>
      <sz val="20"/>
      <color theme="0" tint="-0.14999847407452621"/>
      <name val="Calibri"/>
      <family val="2"/>
      <scheme val="minor"/>
    </font>
    <font>
      <sz val="12"/>
      <color theme="1"/>
      <name val="Calibri"/>
      <family val="2"/>
      <scheme val="minor"/>
    </font>
    <font>
      <b/>
      <sz val="10"/>
      <color rgb="FF000000"/>
      <name val="Calibri"/>
      <family val="2"/>
      <scheme val="minor"/>
    </font>
    <font>
      <b/>
      <sz val="10"/>
      <color indexed="9"/>
      <name val="Calibri"/>
      <family val="2"/>
      <scheme val="minor"/>
    </font>
    <font>
      <sz val="10"/>
      <name val="Calibri"/>
      <family val="2"/>
      <scheme val="minor"/>
    </font>
    <font>
      <b/>
      <sz val="10"/>
      <color rgb="FFFFFFFF"/>
      <name val="Calibri"/>
      <family val="2"/>
      <scheme val="minor"/>
    </font>
    <font>
      <b/>
      <sz val="9"/>
      <color rgb="FF000000"/>
      <name val="Arial"/>
      <family val="2"/>
    </font>
  </fonts>
  <fills count="21">
    <fill>
      <patternFill patternType="none"/>
    </fill>
    <fill>
      <patternFill patternType="gray125"/>
    </fill>
    <fill>
      <patternFill patternType="none"/>
    </fill>
    <fill>
      <patternFill patternType="none"/>
    </fill>
    <fill>
      <patternFill patternType="none"/>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FF"/>
      </patternFill>
    </fill>
    <fill>
      <patternFill patternType="solid">
        <fgColor rgb="FFDFDFDF"/>
      </patternFill>
    </fill>
    <fill>
      <patternFill patternType="solid">
        <fgColor rgb="FFFFFFFF"/>
        <bgColor rgb="FFFFFFFF"/>
      </patternFill>
    </fill>
    <fill>
      <patternFill patternType="solid">
        <fgColor theme="0"/>
        <bgColor indexed="64"/>
      </patternFill>
    </fill>
    <fill>
      <patternFill patternType="solid">
        <fgColor rgb="FF538DD3"/>
      </patternFill>
    </fill>
    <fill>
      <patternFill patternType="solid">
        <fgColor rgb="FF808080"/>
      </patternFill>
    </fill>
    <fill>
      <patternFill patternType="solid">
        <fgColor rgb="FFB8CCE3"/>
      </patternFill>
    </fill>
  </fills>
  <borders count="6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style="thin">
        <color rgb="FF000000"/>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style="thin">
        <color rgb="FF7A9FCD"/>
      </right>
      <top style="thin">
        <color rgb="FF7A9FCD"/>
      </top>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indexed="64"/>
      </left>
      <right style="thin">
        <color rgb="FF7A9FCD"/>
      </right>
      <top/>
      <bottom style="thin">
        <color rgb="FF7A9FCD"/>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s>
  <cellStyleXfs count="10">
    <xf numFmtId="0" fontId="0" fillId="0" borderId="0"/>
    <xf numFmtId="0" fontId="5" fillId="13" borderId="1"/>
    <xf numFmtId="0" fontId="5" fillId="13" borderId="1"/>
    <xf numFmtId="0" fontId="5" fillId="13" borderId="1"/>
    <xf numFmtId="0" fontId="5" fillId="13" borderId="1"/>
    <xf numFmtId="0" fontId="14" fillId="13" borderId="1"/>
    <xf numFmtId="43" fontId="5" fillId="13" borderId="1" applyFont="0" applyFill="0" applyBorder="0" applyAlignment="0" applyProtection="0"/>
    <xf numFmtId="0" fontId="31" fillId="13" borderId="1"/>
    <xf numFmtId="0" fontId="31" fillId="13" borderId="1"/>
    <xf numFmtId="0" fontId="5" fillId="13" borderId="1"/>
  </cellStyleXfs>
  <cellXfs count="321">
    <xf numFmtId="0" fontId="0" fillId="0" borderId="0" xfId="0"/>
    <xf numFmtId="0" fontId="0" fillId="3" borderId="0" xfId="0" applyFill="1" applyAlignment="1" applyProtection="1">
      <alignment wrapText="1"/>
      <protection locked="0"/>
    </xf>
    <xf numFmtId="0" fontId="2" fillId="5" borderId="2" xfId="0" applyFont="1" applyFill="1" applyBorder="1" applyAlignment="1">
      <alignment horizontal="center" vertical="center" wrapText="1"/>
    </xf>
    <xf numFmtId="0" fontId="2" fillId="6" borderId="2" xfId="0" applyFont="1" applyFill="1" applyBorder="1" applyAlignment="1">
      <alignment horizontal="left" vertical="center" wrapText="1"/>
    </xf>
    <xf numFmtId="4" fontId="2" fillId="7" borderId="2" xfId="0" applyNumberFormat="1" applyFont="1" applyFill="1" applyBorder="1" applyAlignment="1">
      <alignment horizontal="right" vertical="center" wrapText="1"/>
    </xf>
    <xf numFmtId="0" fontId="3" fillId="8" borderId="2" xfId="0" applyFont="1" applyFill="1" applyBorder="1" applyAlignment="1">
      <alignment horizontal="left" vertical="center" wrapText="1"/>
    </xf>
    <xf numFmtId="0" fontId="3" fillId="9" borderId="2" xfId="0" applyFont="1" applyFill="1" applyBorder="1" applyAlignment="1">
      <alignment horizontal="center" vertical="center" wrapText="1"/>
    </xf>
    <xf numFmtId="0" fontId="3" fillId="10" borderId="2" xfId="0" applyFont="1" applyFill="1" applyBorder="1" applyAlignment="1">
      <alignment horizontal="justify" vertical="center" wrapText="1"/>
    </xf>
    <xf numFmtId="4" fontId="3" fillId="11" borderId="2" xfId="0" applyNumberFormat="1" applyFont="1" applyFill="1" applyBorder="1" applyAlignment="1">
      <alignment horizontal="right" vertical="center" wrapText="1"/>
    </xf>
    <xf numFmtId="164" fontId="3" fillId="12" borderId="2" xfId="0" applyNumberFormat="1" applyFont="1" applyFill="1" applyBorder="1" applyAlignment="1">
      <alignment horizontal="right" vertical="center" wrapText="1"/>
    </xf>
    <xf numFmtId="0" fontId="5" fillId="13" borderId="1" xfId="1" applyAlignment="1" applyProtection="1">
      <alignment wrapText="1"/>
      <protection locked="0"/>
    </xf>
    <xf numFmtId="0" fontId="5" fillId="13" borderId="1" xfId="1"/>
    <xf numFmtId="0" fontId="4" fillId="5" borderId="2" xfId="1" applyFont="1" applyFill="1" applyBorder="1" applyAlignment="1">
      <alignment horizontal="center" vertical="center" wrapText="1"/>
    </xf>
    <xf numFmtId="0" fontId="8" fillId="13" borderId="2" xfId="1" applyFont="1" applyBorder="1" applyAlignment="1">
      <alignment horizontal="center" vertical="top" wrapText="1"/>
    </xf>
    <xf numFmtId="0" fontId="8" fillId="13" borderId="2" xfId="1" applyFont="1" applyBorder="1" applyAlignment="1">
      <alignment horizontal="justify" vertical="top" wrapText="1"/>
    </xf>
    <xf numFmtId="165" fontId="8" fillId="13" borderId="2" xfId="1" applyNumberFormat="1" applyFont="1" applyBorder="1" applyAlignment="1">
      <alignment horizontal="right" vertical="top" wrapText="1"/>
    </xf>
    <xf numFmtId="4" fontId="8" fillId="13" borderId="2" xfId="1" applyNumberFormat="1" applyFont="1" applyBorder="1" applyAlignment="1">
      <alignment horizontal="right" vertical="top" wrapText="1"/>
    </xf>
    <xf numFmtId="4" fontId="7" fillId="13" borderId="2" xfId="1" applyNumberFormat="1" applyFont="1" applyBorder="1" applyAlignment="1">
      <alignment horizontal="right" vertical="top" wrapText="1"/>
    </xf>
    <xf numFmtId="0" fontId="2" fillId="13" borderId="2" xfId="1" applyFont="1" applyBorder="1" applyAlignment="1">
      <alignment horizontal="right" vertical="center" wrapText="1"/>
    </xf>
    <xf numFmtId="4" fontId="2" fillId="13" borderId="2" xfId="1" applyNumberFormat="1" applyFont="1" applyBorder="1" applyAlignment="1">
      <alignment horizontal="right" vertical="center" wrapText="1"/>
    </xf>
    <xf numFmtId="0" fontId="4" fillId="5" borderId="2" xfId="0" applyFont="1" applyFill="1" applyBorder="1" applyAlignment="1">
      <alignment horizontal="center" vertical="center" wrapText="1"/>
    </xf>
    <xf numFmtId="0" fontId="8" fillId="13" borderId="2" xfId="0" applyFont="1" applyFill="1" applyBorder="1" applyAlignment="1">
      <alignment horizontal="center" vertical="top" wrapText="1"/>
    </xf>
    <xf numFmtId="0" fontId="8" fillId="13" borderId="2" xfId="0" applyFont="1" applyFill="1" applyBorder="1" applyAlignment="1">
      <alignment horizontal="justify" vertical="top" wrapText="1"/>
    </xf>
    <xf numFmtId="165" fontId="8" fillId="13" borderId="2" xfId="0" applyNumberFormat="1" applyFont="1" applyFill="1" applyBorder="1" applyAlignment="1">
      <alignment horizontal="right" vertical="top" wrapText="1"/>
    </xf>
    <xf numFmtId="4" fontId="8" fillId="13" borderId="2" xfId="0" applyNumberFormat="1" applyFont="1" applyFill="1" applyBorder="1" applyAlignment="1">
      <alignment horizontal="right" vertical="top" wrapText="1"/>
    </xf>
    <xf numFmtId="0" fontId="0" fillId="13" borderId="0" xfId="0" applyFill="1" applyAlignment="1" applyProtection="1">
      <alignment wrapText="1"/>
      <protection locked="0"/>
    </xf>
    <xf numFmtId="4" fontId="7" fillId="13" borderId="2" xfId="0" applyNumberFormat="1" applyFont="1" applyFill="1" applyBorder="1" applyAlignment="1">
      <alignment horizontal="right" vertical="top" wrapText="1"/>
    </xf>
    <xf numFmtId="4" fontId="2" fillId="13" borderId="2" xfId="0" applyNumberFormat="1" applyFont="1" applyFill="1" applyBorder="1" applyAlignment="1">
      <alignment horizontal="right" vertical="center" wrapText="1"/>
    </xf>
    <xf numFmtId="0" fontId="5" fillId="13" borderId="1" xfId="2"/>
    <xf numFmtId="0" fontId="2" fillId="5" borderId="2" xfId="1" applyFont="1" applyFill="1" applyBorder="1" applyAlignment="1">
      <alignment horizontal="center" vertical="center" wrapText="1"/>
    </xf>
    <xf numFmtId="0" fontId="2" fillId="13" borderId="2" xfId="1" applyFont="1" applyBorder="1" applyAlignment="1">
      <alignment horizontal="left" vertical="center" wrapText="1"/>
    </xf>
    <xf numFmtId="0" fontId="3" fillId="13" borderId="2" xfId="1" applyFont="1" applyBorder="1" applyAlignment="1">
      <alignment horizontal="left" vertical="center" wrapText="1"/>
    </xf>
    <xf numFmtId="0" fontId="3" fillId="13" borderId="2" xfId="1" applyFont="1" applyBorder="1" applyAlignment="1">
      <alignment horizontal="center" vertical="center" wrapText="1"/>
    </xf>
    <xf numFmtId="0" fontId="3" fillId="13" borderId="2" xfId="1" applyFont="1" applyBorder="1" applyAlignment="1">
      <alignment horizontal="justify" vertical="center" wrapText="1"/>
    </xf>
    <xf numFmtId="4" fontId="3" fillId="13" borderId="2" xfId="1" applyNumberFormat="1" applyFont="1" applyBorder="1" applyAlignment="1">
      <alignment horizontal="right" vertical="center" wrapText="1"/>
    </xf>
    <xf numFmtId="164" fontId="3" fillId="13" borderId="2" xfId="1" applyNumberFormat="1" applyFont="1" applyBorder="1" applyAlignment="1">
      <alignment horizontal="right" vertical="center" wrapText="1"/>
    </xf>
    <xf numFmtId="0" fontId="11" fillId="13" borderId="2" xfId="1" applyFont="1" applyBorder="1" applyAlignment="1">
      <alignment horizontal="center" vertical="center" wrapText="1"/>
    </xf>
    <xf numFmtId="0" fontId="7" fillId="13" borderId="2" xfId="1" applyFont="1" applyBorder="1" applyAlignment="1">
      <alignment horizontal="center" vertical="center" wrapText="1"/>
    </xf>
    <xf numFmtId="0" fontId="12" fillId="13" borderId="2" xfId="1" applyFont="1" applyBorder="1" applyAlignment="1">
      <alignment horizontal="left" vertical="center" wrapText="1"/>
    </xf>
    <xf numFmtId="0" fontId="9" fillId="13" borderId="2" xfId="1" applyFont="1" applyBorder="1" applyAlignment="1">
      <alignment horizontal="left" vertical="center" wrapText="1"/>
    </xf>
    <xf numFmtId="4" fontId="3" fillId="13" borderId="2" xfId="1" applyNumberFormat="1" applyFont="1" applyBorder="1" applyAlignment="1">
      <alignment horizontal="center" vertical="center" wrapText="1"/>
    </xf>
    <xf numFmtId="4" fontId="9" fillId="13" borderId="2" xfId="1" applyNumberFormat="1" applyFont="1" applyBorder="1" applyAlignment="1">
      <alignment horizontal="right" vertical="center" wrapText="1"/>
    </xf>
    <xf numFmtId="4" fontId="3" fillId="13" borderId="4" xfId="1" applyNumberFormat="1" applyFont="1" applyBorder="1" applyAlignment="1">
      <alignment horizontal="center" vertical="center" wrapText="1"/>
    </xf>
    <xf numFmtId="0" fontId="5" fillId="13" borderId="4" xfId="1" applyBorder="1" applyAlignment="1" applyProtection="1">
      <alignment wrapText="1"/>
      <protection locked="0"/>
    </xf>
    <xf numFmtId="0" fontId="5" fillId="13" borderId="5" xfId="1" applyBorder="1" applyAlignment="1" applyProtection="1">
      <alignment wrapText="1"/>
      <protection locked="0"/>
    </xf>
    <xf numFmtId="0" fontId="5" fillId="15" borderId="7" xfId="1" applyFill="1" applyBorder="1" applyAlignment="1" applyProtection="1">
      <alignment wrapText="1"/>
      <protection locked="0"/>
    </xf>
    <xf numFmtId="0" fontId="5" fillId="15" borderId="8" xfId="1" applyFill="1" applyBorder="1" applyAlignment="1" applyProtection="1">
      <alignment wrapText="1"/>
      <protection locked="0"/>
    </xf>
    <xf numFmtId="4" fontId="9" fillId="15" borderId="2" xfId="1" applyNumberFormat="1" applyFont="1" applyFill="1" applyBorder="1" applyAlignment="1">
      <alignment horizontal="center" vertical="center" wrapText="1"/>
    </xf>
    <xf numFmtId="4" fontId="9" fillId="15" borderId="2" xfId="1" applyNumberFormat="1" applyFont="1" applyFill="1" applyBorder="1" applyAlignment="1">
      <alignment horizontal="right" vertical="center" wrapText="1"/>
    </xf>
    <xf numFmtId="4" fontId="9" fillId="15" borderId="5" xfId="1" applyNumberFormat="1" applyFont="1" applyFill="1" applyBorder="1" applyAlignment="1">
      <alignment horizontal="right" vertical="center" wrapText="1"/>
    </xf>
    <xf numFmtId="0" fontId="5" fillId="15" borderId="10" xfId="1" applyFill="1" applyBorder="1" applyAlignment="1" applyProtection="1">
      <alignment wrapText="1"/>
      <protection locked="0"/>
    </xf>
    <xf numFmtId="0" fontId="5" fillId="15" borderId="3" xfId="1" applyFill="1" applyBorder="1" applyAlignment="1" applyProtection="1">
      <alignment wrapText="1"/>
      <protection locked="0"/>
    </xf>
    <xf numFmtId="0" fontId="5" fillId="15" borderId="11" xfId="1" applyFill="1" applyBorder="1" applyAlignment="1" applyProtection="1">
      <alignment wrapText="1"/>
      <protection locked="0"/>
    </xf>
    <xf numFmtId="0" fontId="5" fillId="13" borderId="1" xfId="4" applyAlignment="1" applyProtection="1">
      <alignment wrapText="1"/>
      <protection locked="0"/>
    </xf>
    <xf numFmtId="0" fontId="5" fillId="13" borderId="1" xfId="4"/>
    <xf numFmtId="0" fontId="11" fillId="15" borderId="2" xfId="4" applyFont="1" applyFill="1" applyBorder="1" applyAlignment="1">
      <alignment horizontal="center" vertical="center" wrapText="1"/>
    </xf>
    <xf numFmtId="0" fontId="8" fillId="14" borderId="7" xfId="4" applyFont="1" applyFill="1" applyBorder="1" applyAlignment="1">
      <alignment horizontal="left" vertical="top" wrapText="1"/>
    </xf>
    <xf numFmtId="0" fontId="8" fillId="14" borderId="12" xfId="4" applyFont="1" applyFill="1" applyBorder="1" applyAlignment="1">
      <alignment horizontal="left" vertical="top" wrapText="1"/>
    </xf>
    <xf numFmtId="4" fontId="8" fillId="13" borderId="12" xfId="4" applyNumberFormat="1" applyFont="1" applyBorder="1" applyAlignment="1">
      <alignment horizontal="right" vertical="top" wrapText="1"/>
    </xf>
    <xf numFmtId="4" fontId="11" fillId="15" borderId="12" xfId="4" applyNumberFormat="1" applyFont="1" applyFill="1" applyBorder="1" applyAlignment="1">
      <alignment horizontal="right" vertical="top" wrapText="1"/>
    </xf>
    <xf numFmtId="0" fontId="5" fillId="15" borderId="4" xfId="4" applyFill="1" applyBorder="1" applyAlignment="1" applyProtection="1">
      <alignment wrapText="1"/>
      <protection locked="0"/>
    </xf>
    <xf numFmtId="0" fontId="5" fillId="15" borderId="5" xfId="4" applyFill="1" applyBorder="1" applyAlignment="1" applyProtection="1">
      <alignment wrapText="1"/>
      <protection locked="0"/>
    </xf>
    <xf numFmtId="0" fontId="5" fillId="15" borderId="2" xfId="4" applyFill="1" applyBorder="1" applyAlignment="1" applyProtection="1">
      <alignment wrapText="1"/>
      <protection locked="0"/>
    </xf>
    <xf numFmtId="4" fontId="11" fillId="15" borderId="2" xfId="4" applyNumberFormat="1" applyFont="1" applyFill="1" applyBorder="1" applyAlignment="1">
      <alignment horizontal="right" vertical="center" wrapText="1"/>
    </xf>
    <xf numFmtId="0" fontId="2" fillId="13" borderId="13" xfId="1" applyFont="1" applyBorder="1" applyAlignment="1">
      <alignment horizontal="left" vertical="center" wrapText="1"/>
    </xf>
    <xf numFmtId="4" fontId="2" fillId="13" borderId="13" xfId="1" applyNumberFormat="1" applyFont="1" applyBorder="1" applyAlignment="1">
      <alignment horizontal="right" vertical="center" wrapText="1"/>
    </xf>
    <xf numFmtId="0" fontId="5" fillId="13" borderId="13" xfId="1" applyBorder="1" applyAlignment="1" applyProtection="1">
      <alignment wrapText="1"/>
      <protection locked="0"/>
    </xf>
    <xf numFmtId="0" fontId="4" fillId="13" borderId="13" xfId="1" applyFont="1" applyBorder="1" applyAlignment="1">
      <alignment horizontal="right" vertical="center" wrapText="1"/>
    </xf>
    <xf numFmtId="0" fontId="14" fillId="13" borderId="1" xfId="5"/>
    <xf numFmtId="0" fontId="18" fillId="13" borderId="20" xfId="5" applyFont="1" applyBorder="1" applyAlignment="1">
      <alignment horizontal="right" vertical="center" wrapText="1"/>
    </xf>
    <xf numFmtId="0" fontId="18" fillId="13" borderId="24" xfId="5" applyFont="1" applyBorder="1" applyAlignment="1">
      <alignment horizontal="right" vertical="center" wrapText="1"/>
    </xf>
    <xf numFmtId="0" fontId="18" fillId="13" borderId="26" xfId="5" applyFont="1" applyBorder="1" applyAlignment="1">
      <alignment horizontal="right" vertical="center" wrapText="1"/>
    </xf>
    <xf numFmtId="0" fontId="19" fillId="13" borderId="10" xfId="5" applyFont="1" applyBorder="1" applyAlignment="1">
      <alignment horizontal="left"/>
    </xf>
    <xf numFmtId="0" fontId="20" fillId="13" borderId="3" xfId="5" applyFont="1" applyBorder="1" applyAlignment="1">
      <alignment horizontal="left" vertical="center" wrapText="1"/>
    </xf>
    <xf numFmtId="0" fontId="20" fillId="13" borderId="27" xfId="5" applyFont="1" applyBorder="1" applyAlignment="1">
      <alignment horizontal="left" vertical="center" wrapText="1"/>
    </xf>
    <xf numFmtId="0" fontId="21" fillId="13" borderId="1" xfId="5" applyFont="1" applyAlignment="1">
      <alignment horizontal="center" vertical="center"/>
    </xf>
    <xf numFmtId="0" fontId="21" fillId="13" borderId="1" xfId="5" applyFont="1" applyAlignment="1">
      <alignment vertical="center"/>
    </xf>
    <xf numFmtId="0" fontId="21" fillId="13" borderId="29" xfId="5" applyFont="1" applyBorder="1" applyAlignment="1">
      <alignment vertical="center"/>
    </xf>
    <xf numFmtId="0" fontId="18" fillId="13" borderId="24" xfId="5" applyFont="1" applyBorder="1" applyAlignment="1">
      <alignment vertical="center"/>
    </xf>
    <xf numFmtId="0" fontId="23" fillId="13" borderId="30" xfId="5" applyFont="1" applyBorder="1" applyAlignment="1">
      <alignment horizontal="center" vertical="center" wrapText="1"/>
    </xf>
    <xf numFmtId="0" fontId="23" fillId="13" borderId="26" xfId="5" applyFont="1" applyBorder="1" applyAlignment="1">
      <alignment vertical="center" wrapText="1"/>
    </xf>
    <xf numFmtId="0" fontId="23" fillId="13" borderId="33" xfId="5" applyFont="1" applyBorder="1" applyAlignment="1">
      <alignment horizontal="center" vertical="center" wrapText="1"/>
    </xf>
    <xf numFmtId="0" fontId="23" fillId="13" borderId="33" xfId="5" applyFont="1" applyBorder="1" applyAlignment="1">
      <alignment vertical="center" wrapText="1"/>
    </xf>
    <xf numFmtId="0" fontId="26" fillId="13" borderId="33" xfId="5" applyFont="1" applyBorder="1" applyAlignment="1">
      <alignment vertical="center" wrapText="1"/>
    </xf>
    <xf numFmtId="0" fontId="27" fillId="13" borderId="24" xfId="5" applyFont="1" applyBorder="1" applyAlignment="1">
      <alignment vertical="center"/>
    </xf>
    <xf numFmtId="0" fontId="18" fillId="13" borderId="24" xfId="5" applyFont="1" applyBorder="1" applyAlignment="1">
      <alignment horizontal="center" vertical="center"/>
    </xf>
    <xf numFmtId="166" fontId="20" fillId="13" borderId="34" xfId="5" applyNumberFormat="1" applyFont="1" applyBorder="1" applyAlignment="1">
      <alignment vertical="center"/>
    </xf>
    <xf numFmtId="43" fontId="14" fillId="13" borderId="1" xfId="6" applyFont="1"/>
    <xf numFmtId="49" fontId="18" fillId="13" borderId="2" xfId="5" applyNumberFormat="1" applyFont="1" applyBorder="1" applyAlignment="1">
      <alignment horizontal="right" vertical="center" wrapText="1"/>
    </xf>
    <xf numFmtId="0" fontId="18" fillId="13" borderId="2" xfId="5" applyFont="1" applyBorder="1" applyAlignment="1">
      <alignment horizontal="center" vertical="center" wrapText="1"/>
    </xf>
    <xf numFmtId="0" fontId="28" fillId="13" borderId="1" xfId="5" applyFont="1" applyAlignment="1">
      <alignment horizontal="justify"/>
    </xf>
    <xf numFmtId="0" fontId="28" fillId="13" borderId="1" xfId="5" applyFont="1"/>
    <xf numFmtId="0" fontId="29" fillId="13" borderId="26" xfId="5" applyFont="1" applyBorder="1" applyAlignment="1">
      <alignment vertical="center"/>
    </xf>
    <xf numFmtId="0" fontId="21" fillId="13" borderId="3" xfId="5" applyFont="1" applyBorder="1" applyAlignment="1">
      <alignment vertical="center"/>
    </xf>
    <xf numFmtId="0" fontId="21" fillId="13" borderId="27" xfId="5" applyFont="1" applyBorder="1" applyAlignment="1">
      <alignment vertical="center"/>
    </xf>
    <xf numFmtId="0" fontId="21" fillId="13" borderId="35" xfId="5" applyFont="1" applyBorder="1" applyAlignment="1">
      <alignment vertical="center"/>
    </xf>
    <xf numFmtId="0" fontId="21" fillId="13" borderId="36" xfId="5" applyFont="1" applyBorder="1" applyAlignment="1">
      <alignment vertical="center"/>
    </xf>
    <xf numFmtId="0" fontId="21" fillId="13" borderId="37" xfId="5" applyFont="1" applyBorder="1" applyAlignment="1">
      <alignment vertical="center"/>
    </xf>
    <xf numFmtId="0" fontId="30" fillId="13" borderId="1" xfId="5" applyFont="1" applyAlignment="1">
      <alignment vertical="center"/>
    </xf>
    <xf numFmtId="0" fontId="32" fillId="17" borderId="38" xfId="7" applyFont="1" applyFill="1" applyBorder="1"/>
    <xf numFmtId="0" fontId="32" fillId="17" borderId="39" xfId="7" applyFont="1" applyFill="1" applyBorder="1"/>
    <xf numFmtId="0" fontId="32" fillId="17" borderId="24" xfId="7" applyFont="1" applyFill="1" applyBorder="1"/>
    <xf numFmtId="0" fontId="32" fillId="17" borderId="1" xfId="7" applyFont="1" applyFill="1"/>
    <xf numFmtId="0" fontId="34" fillId="17" borderId="41" xfId="8" applyFont="1" applyFill="1" applyBorder="1" applyAlignment="1">
      <alignment wrapText="1"/>
    </xf>
    <xf numFmtId="0" fontId="34" fillId="17" borderId="42" xfId="8" applyFont="1" applyFill="1" applyBorder="1" applyAlignment="1">
      <alignment wrapText="1"/>
    </xf>
    <xf numFmtId="0" fontId="34" fillId="17" borderId="1" xfId="8" applyFont="1" applyFill="1" applyAlignment="1">
      <alignment wrapText="1"/>
    </xf>
    <xf numFmtId="0" fontId="35" fillId="17" borderId="41" xfId="8" applyFont="1" applyFill="1" applyBorder="1" applyAlignment="1">
      <alignment horizontal="center" vertical="center" wrapText="1"/>
    </xf>
    <xf numFmtId="49" fontId="34" fillId="17" borderId="43" xfId="8" applyNumberFormat="1" applyFont="1" applyFill="1" applyBorder="1" applyAlignment="1">
      <alignment horizontal="center" vertical="center" wrapText="1"/>
    </xf>
    <xf numFmtId="0" fontId="35" fillId="17" borderId="46" xfId="8" applyFont="1" applyFill="1" applyBorder="1" applyAlignment="1">
      <alignment vertical="top" wrapText="1"/>
    </xf>
    <xf numFmtId="0" fontId="35" fillId="17" borderId="46" xfId="8" applyFont="1" applyFill="1" applyBorder="1" applyAlignment="1">
      <alignment horizontal="left" vertical="top" wrapText="1"/>
    </xf>
    <xf numFmtId="49" fontId="34" fillId="17" borderId="43" xfId="8" applyNumberFormat="1" applyFont="1" applyFill="1" applyBorder="1" applyAlignment="1">
      <alignment horizontal="center" vertical="top" wrapText="1"/>
    </xf>
    <xf numFmtId="0" fontId="34" fillId="17" borderId="41" xfId="8" applyFont="1" applyFill="1" applyBorder="1" applyAlignment="1">
      <alignment vertical="center" wrapText="1"/>
    </xf>
    <xf numFmtId="0" fontId="35" fillId="17" borderId="41" xfId="8" applyFont="1" applyFill="1" applyBorder="1" applyAlignment="1">
      <alignment horizontal="left" vertical="top" wrapText="1"/>
    </xf>
    <xf numFmtId="0" fontId="39" fillId="13" borderId="24" xfId="5" applyFont="1" applyBorder="1" applyAlignment="1">
      <alignment horizontal="center" vertical="center"/>
    </xf>
    <xf numFmtId="0" fontId="39" fillId="13" borderId="1" xfId="5" applyFont="1" applyAlignment="1">
      <alignment horizontal="center" vertical="center"/>
    </xf>
    <xf numFmtId="0" fontId="39" fillId="13" borderId="29" xfId="5" applyFont="1" applyBorder="1" applyAlignment="1">
      <alignment horizontal="center" vertical="center"/>
    </xf>
    <xf numFmtId="0" fontId="5" fillId="13" borderId="24" xfId="2" applyBorder="1" applyAlignment="1">
      <alignment horizontal="left" vertical="top"/>
    </xf>
    <xf numFmtId="0" fontId="5" fillId="13" borderId="1" xfId="2" applyAlignment="1">
      <alignment horizontal="left" vertical="top"/>
    </xf>
    <xf numFmtId="0" fontId="5" fillId="13" borderId="29" xfId="2" applyBorder="1" applyAlignment="1">
      <alignment horizontal="left" vertical="top"/>
    </xf>
    <xf numFmtId="0" fontId="36" fillId="18" borderId="54" xfId="2" applyFont="1" applyFill="1" applyBorder="1" applyAlignment="1">
      <alignment horizontal="left" vertical="top" wrapText="1"/>
    </xf>
    <xf numFmtId="0" fontId="5" fillId="13" borderId="66" xfId="2" applyBorder="1" applyAlignment="1">
      <alignment horizontal="center" vertical="top" wrapText="1"/>
    </xf>
    <xf numFmtId="0" fontId="5" fillId="13" borderId="67" xfId="2" applyBorder="1" applyAlignment="1">
      <alignment horizontal="center" vertical="top" wrapText="1"/>
    </xf>
    <xf numFmtId="0" fontId="41" fillId="13" borderId="68" xfId="2" applyFont="1" applyBorder="1" applyAlignment="1">
      <alignment horizontal="center" vertical="top" wrapText="1"/>
    </xf>
    <xf numFmtId="10" fontId="21" fillId="13" borderId="66" xfId="2" applyNumberFormat="1" applyFont="1" applyBorder="1" applyAlignment="1">
      <alignment horizontal="center" vertical="top" shrinkToFit="1"/>
    </xf>
    <xf numFmtId="10" fontId="21" fillId="13" borderId="66" xfId="2" applyNumberFormat="1" applyFont="1" applyBorder="1" applyAlignment="1">
      <alignment horizontal="right" vertical="top" indent="2" shrinkToFit="1"/>
    </xf>
    <xf numFmtId="10" fontId="21" fillId="13" borderId="67" xfId="2" applyNumberFormat="1" applyFont="1" applyBorder="1" applyAlignment="1">
      <alignment horizontal="center" vertical="top" shrinkToFit="1"/>
    </xf>
    <xf numFmtId="0" fontId="41" fillId="20" borderId="68" xfId="2" applyFont="1" applyFill="1" applyBorder="1" applyAlignment="1">
      <alignment horizontal="center" vertical="top" wrapText="1"/>
    </xf>
    <xf numFmtId="10" fontId="21" fillId="20" borderId="66" xfId="2" applyNumberFormat="1" applyFont="1" applyFill="1" applyBorder="1" applyAlignment="1">
      <alignment horizontal="center" vertical="top" shrinkToFit="1"/>
    </xf>
    <xf numFmtId="10" fontId="21" fillId="20" borderId="66" xfId="2" applyNumberFormat="1" applyFont="1" applyFill="1" applyBorder="1" applyAlignment="1">
      <alignment horizontal="right" vertical="top" indent="2" shrinkToFit="1"/>
    </xf>
    <xf numFmtId="10" fontId="21" fillId="20" borderId="67" xfId="2" applyNumberFormat="1" applyFont="1" applyFill="1" applyBorder="1" applyAlignment="1">
      <alignment horizontal="center" vertical="top" shrinkToFit="1"/>
    </xf>
    <xf numFmtId="0" fontId="36" fillId="20" borderId="68" xfId="2" applyFont="1" applyFill="1" applyBorder="1" applyAlignment="1">
      <alignment horizontal="center" vertical="top" wrapText="1"/>
    </xf>
    <xf numFmtId="10" fontId="39" fillId="20" borderId="66" xfId="2" applyNumberFormat="1" applyFont="1" applyFill="1" applyBorder="1" applyAlignment="1">
      <alignment horizontal="center" vertical="top" shrinkToFit="1"/>
    </xf>
    <xf numFmtId="10" fontId="39" fillId="20" borderId="66" xfId="2" applyNumberFormat="1" applyFont="1" applyFill="1" applyBorder="1" applyAlignment="1">
      <alignment horizontal="right" vertical="top" indent="2" shrinkToFit="1"/>
    </xf>
    <xf numFmtId="10" fontId="39" fillId="20" borderId="67" xfId="2" applyNumberFormat="1" applyFont="1" applyFill="1" applyBorder="1" applyAlignment="1">
      <alignment horizontal="center" vertical="top" shrinkToFit="1"/>
    </xf>
    <xf numFmtId="0" fontId="41" fillId="13" borderId="66" xfId="2" applyFont="1" applyBorder="1" applyAlignment="1">
      <alignment horizontal="center" vertical="top" wrapText="1"/>
    </xf>
    <xf numFmtId="0" fontId="41" fillId="13" borderId="67" xfId="2" applyFont="1" applyBorder="1" applyAlignment="1">
      <alignment horizontal="center" vertical="top" wrapText="1"/>
    </xf>
    <xf numFmtId="0" fontId="41" fillId="20" borderId="66" xfId="2" applyFont="1" applyFill="1" applyBorder="1" applyAlignment="1">
      <alignment horizontal="center" vertical="top" wrapText="1"/>
    </xf>
    <xf numFmtId="0" fontId="41" fillId="20" borderId="67" xfId="2" applyFont="1" applyFill="1" applyBorder="1" applyAlignment="1">
      <alignment horizontal="center" vertical="top" wrapText="1"/>
    </xf>
    <xf numFmtId="0" fontId="36" fillId="13" borderId="68" xfId="2" applyFont="1" applyBorder="1" applyAlignment="1">
      <alignment horizontal="center" vertical="top" wrapText="1"/>
    </xf>
    <xf numFmtId="10" fontId="39" fillId="13" borderId="66" xfId="2" applyNumberFormat="1" applyFont="1" applyBorder="1" applyAlignment="1">
      <alignment horizontal="center" vertical="top" shrinkToFit="1"/>
    </xf>
    <xf numFmtId="10" fontId="39" fillId="13" borderId="66" xfId="2" applyNumberFormat="1" applyFont="1" applyBorder="1" applyAlignment="1">
      <alignment horizontal="right" vertical="top" indent="2" shrinkToFit="1"/>
    </xf>
    <xf numFmtId="10" fontId="39" fillId="13" borderId="67" xfId="2" applyNumberFormat="1" applyFont="1" applyBorder="1" applyAlignment="1">
      <alignment horizontal="center" vertical="top" shrinkToFit="1"/>
    </xf>
    <xf numFmtId="0" fontId="41" fillId="20" borderId="68" xfId="2" applyFont="1" applyFill="1" applyBorder="1" applyAlignment="1">
      <alignment horizontal="center" vertical="center" wrapText="1"/>
    </xf>
    <xf numFmtId="10" fontId="21" fillId="20" borderId="66" xfId="2" applyNumberFormat="1" applyFont="1" applyFill="1" applyBorder="1" applyAlignment="1">
      <alignment horizontal="center" vertical="center" shrinkToFit="1"/>
    </xf>
    <xf numFmtId="10" fontId="21" fillId="20" borderId="66" xfId="2" applyNumberFormat="1" applyFont="1" applyFill="1" applyBorder="1" applyAlignment="1">
      <alignment horizontal="right" vertical="center" indent="2" shrinkToFit="1"/>
    </xf>
    <xf numFmtId="10" fontId="21" fillId="20" borderId="67" xfId="2" applyNumberFormat="1" applyFont="1" applyFill="1" applyBorder="1" applyAlignment="1">
      <alignment horizontal="center" vertical="center" shrinkToFit="1"/>
    </xf>
    <xf numFmtId="10" fontId="42" fillId="18" borderId="66" xfId="2" applyNumberFormat="1" applyFont="1" applyFill="1" applyBorder="1" applyAlignment="1">
      <alignment horizontal="center" vertical="top" shrinkToFit="1"/>
    </xf>
    <xf numFmtId="10" fontId="42" fillId="18" borderId="66" xfId="2" applyNumberFormat="1" applyFont="1" applyFill="1" applyBorder="1" applyAlignment="1">
      <alignment horizontal="right" vertical="top" indent="1" shrinkToFit="1"/>
    </xf>
    <xf numFmtId="10" fontId="42" fillId="18" borderId="67" xfId="2" applyNumberFormat="1" applyFont="1" applyFill="1" applyBorder="1" applyAlignment="1">
      <alignment horizontal="center" vertical="top" shrinkToFit="1"/>
    </xf>
    <xf numFmtId="0" fontId="5" fillId="13" borderId="35" xfId="2" applyBorder="1" applyAlignment="1">
      <alignment horizontal="left" vertical="top"/>
    </xf>
    <xf numFmtId="0" fontId="5" fillId="13" borderId="36" xfId="2" applyBorder="1" applyAlignment="1">
      <alignment horizontal="left" vertical="top"/>
    </xf>
    <xf numFmtId="0" fontId="5" fillId="13" borderId="37" xfId="2" applyBorder="1" applyAlignment="1">
      <alignment horizontal="left" vertical="top"/>
    </xf>
    <xf numFmtId="0" fontId="5" fillId="13" borderId="1" xfId="9" applyAlignment="1" applyProtection="1">
      <alignment wrapText="1"/>
      <protection locked="0"/>
    </xf>
    <xf numFmtId="0" fontId="5" fillId="13" borderId="1" xfId="9"/>
    <xf numFmtId="0" fontId="1" fillId="13" borderId="2" xfId="9" applyFont="1" applyBorder="1" applyAlignment="1">
      <alignment horizontal="center" vertical="center" wrapText="1"/>
    </xf>
    <xf numFmtId="0" fontId="1" fillId="13" borderId="2" xfId="9" applyFont="1" applyBorder="1" applyAlignment="1">
      <alignment horizontal="left" vertical="top" wrapText="1"/>
    </xf>
    <xf numFmtId="0" fontId="9" fillId="13" borderId="2" xfId="9" applyFont="1" applyBorder="1" applyAlignment="1">
      <alignment horizontal="center" vertical="top" wrapText="1"/>
    </xf>
    <xf numFmtId="0" fontId="9" fillId="13" borderId="2" xfId="9" applyFont="1" applyBorder="1" applyAlignment="1">
      <alignment horizontal="left" vertical="top" wrapText="1"/>
    </xf>
    <xf numFmtId="4" fontId="9" fillId="13" borderId="2" xfId="9" applyNumberFormat="1" applyFont="1" applyBorder="1" applyAlignment="1">
      <alignment horizontal="right" vertical="top" wrapText="1"/>
    </xf>
    <xf numFmtId="0" fontId="1" fillId="13" borderId="2" xfId="9" applyFont="1" applyBorder="1" applyAlignment="1">
      <alignment horizontal="right" vertical="center" wrapText="1"/>
    </xf>
    <xf numFmtId="4" fontId="1" fillId="13" borderId="2" xfId="9" applyNumberFormat="1" applyFont="1" applyBorder="1" applyAlignment="1">
      <alignment horizontal="right" vertical="top" wrapText="1"/>
    </xf>
    <xf numFmtId="0" fontId="1" fillId="13" borderId="2" xfId="9" applyFont="1" applyBorder="1" applyAlignment="1">
      <alignment horizontal="center" vertical="top" wrapText="1"/>
    </xf>
    <xf numFmtId="0" fontId="13" fillId="13" borderId="1" xfId="4" applyFont="1" applyAlignment="1">
      <alignment horizontal="left" vertical="top" wrapText="1"/>
    </xf>
    <xf numFmtId="0" fontId="5" fillId="13" borderId="1" xfId="4" applyAlignment="1" applyProtection="1">
      <alignment wrapText="1"/>
      <protection locked="0"/>
    </xf>
    <xf numFmtId="0" fontId="2" fillId="13" borderId="13" xfId="1" applyFont="1" applyBorder="1" applyAlignment="1">
      <alignment horizontal="left" vertical="center" wrapText="1"/>
    </xf>
    <xf numFmtId="0" fontId="1" fillId="13" borderId="13" xfId="1" applyFont="1" applyBorder="1" applyAlignment="1">
      <alignment horizontal="right" vertical="center" wrapText="1"/>
    </xf>
    <xf numFmtId="0" fontId="5" fillId="14" borderId="1" xfId="1" applyFill="1" applyAlignment="1" applyProtection="1">
      <alignment wrapText="1"/>
      <protection locked="0"/>
    </xf>
    <xf numFmtId="0" fontId="2" fillId="6" borderId="2" xfId="0" applyFont="1" applyFill="1" applyBorder="1" applyAlignment="1">
      <alignment horizontal="left" vertical="center" wrapText="1"/>
    </xf>
    <xf numFmtId="0" fontId="4" fillId="13" borderId="1" xfId="0" applyFont="1" applyFill="1" applyBorder="1" applyAlignment="1">
      <alignment horizontal="right" vertical="center" wrapText="1"/>
    </xf>
    <xf numFmtId="0" fontId="1" fillId="4" borderId="1" xfId="0" applyFont="1" applyFill="1" applyBorder="1" applyAlignment="1">
      <alignment horizontal="right" vertical="center" wrapText="1"/>
    </xf>
    <xf numFmtId="0" fontId="0" fillId="2" borderId="1" xfId="0" applyFill="1" applyBorder="1" applyAlignment="1" applyProtection="1">
      <alignment wrapText="1"/>
      <protection locked="0"/>
    </xf>
    <xf numFmtId="0" fontId="2" fillId="13" borderId="2" xfId="1" applyFont="1" applyBorder="1" applyAlignment="1">
      <alignment horizontal="left" vertical="center" wrapText="1"/>
    </xf>
    <xf numFmtId="0" fontId="5" fillId="13" borderId="1" xfId="1" applyAlignment="1" applyProtection="1">
      <alignment wrapText="1"/>
      <protection locked="0"/>
    </xf>
    <xf numFmtId="0" fontId="1" fillId="13" borderId="1" xfId="1" applyFont="1" applyAlignment="1">
      <alignment horizontal="right" vertical="center" wrapText="1"/>
    </xf>
    <xf numFmtId="0" fontId="4" fillId="13" borderId="1" xfId="1" applyFont="1" applyAlignment="1">
      <alignment horizontal="right" vertical="center" wrapText="1"/>
    </xf>
    <xf numFmtId="0" fontId="7" fillId="5" borderId="2" xfId="1" applyFont="1" applyFill="1" applyBorder="1" applyAlignment="1">
      <alignment horizontal="left" vertical="center" wrapText="1"/>
    </xf>
    <xf numFmtId="0" fontId="7" fillId="13" borderId="2" xfId="1" applyFont="1" applyBorder="1" applyAlignment="1">
      <alignment horizontal="right" vertical="top" wrapText="1"/>
    </xf>
    <xf numFmtId="0" fontId="2" fillId="13" borderId="2" xfId="1" applyFont="1" applyBorder="1" applyAlignment="1">
      <alignment horizontal="right" vertical="center" wrapText="1"/>
    </xf>
    <xf numFmtId="0" fontId="6" fillId="13" borderId="1" xfId="1" applyFont="1" applyAlignment="1">
      <alignment horizontal="left" vertical="top" wrapText="1"/>
    </xf>
    <xf numFmtId="0" fontId="1" fillId="13" borderId="2" xfId="1" applyFont="1" applyBorder="1" applyAlignment="1">
      <alignment horizontal="left" vertical="center" wrapText="1"/>
    </xf>
    <xf numFmtId="0" fontId="7" fillId="5" borderId="2" xfId="0" applyFont="1" applyFill="1" applyBorder="1" applyAlignment="1">
      <alignment horizontal="left" vertical="center" wrapText="1"/>
    </xf>
    <xf numFmtId="0" fontId="2" fillId="13" borderId="2" xfId="0" applyFont="1" applyFill="1" applyBorder="1" applyAlignment="1">
      <alignment horizontal="right" vertical="center" wrapText="1"/>
    </xf>
    <xf numFmtId="0" fontId="1" fillId="13" borderId="2" xfId="0" applyFont="1" applyFill="1" applyBorder="1" applyAlignment="1">
      <alignment horizontal="left" vertical="center" wrapText="1"/>
    </xf>
    <xf numFmtId="0" fontId="7" fillId="13" borderId="2" xfId="0" applyFont="1" applyFill="1" applyBorder="1" applyAlignment="1">
      <alignment horizontal="right" vertical="top" wrapText="1"/>
    </xf>
    <xf numFmtId="0" fontId="1" fillId="13" borderId="1" xfId="9" applyFont="1" applyAlignment="1">
      <alignment horizontal="right" vertical="center" wrapText="1"/>
    </xf>
    <xf numFmtId="0" fontId="43" fillId="13" borderId="1" xfId="9" applyFont="1" applyAlignment="1">
      <alignment horizontal="left" vertical="center" wrapText="1"/>
    </xf>
    <xf numFmtId="0" fontId="5" fillId="13" borderId="1" xfId="9" applyAlignment="1" applyProtection="1">
      <alignment wrapText="1"/>
      <protection locked="0"/>
    </xf>
    <xf numFmtId="4" fontId="1" fillId="13" borderId="2" xfId="1" applyNumberFormat="1" applyFont="1" applyBorder="1" applyAlignment="1">
      <alignment horizontal="right" vertical="center" wrapText="1"/>
    </xf>
    <xf numFmtId="4" fontId="12" fillId="15" borderId="9" xfId="1" applyNumberFormat="1" applyFont="1" applyFill="1" applyBorder="1" applyAlignment="1">
      <alignment horizontal="right" vertical="center" wrapText="1"/>
    </xf>
    <xf numFmtId="4" fontId="9" fillId="15" borderId="5" xfId="1" applyNumberFormat="1" applyFont="1" applyFill="1" applyBorder="1" applyAlignment="1">
      <alignment horizontal="right" vertical="center" wrapText="1"/>
    </xf>
    <xf numFmtId="0" fontId="10" fillId="15" borderId="2" xfId="1" applyFont="1" applyFill="1" applyBorder="1" applyAlignment="1">
      <alignment horizontal="center" vertical="center" wrapText="1"/>
    </xf>
    <xf numFmtId="0" fontId="11" fillId="15" borderId="2" xfId="1" applyFont="1" applyFill="1" applyBorder="1" applyAlignment="1">
      <alignment horizontal="center" vertical="center" wrapText="1"/>
    </xf>
    <xf numFmtId="0" fontId="7" fillId="13" borderId="2" xfId="1" applyFont="1" applyBorder="1" applyAlignment="1">
      <alignment horizontal="center" vertical="center" wrapText="1"/>
    </xf>
    <xf numFmtId="0" fontId="20" fillId="13" borderId="17" xfId="5" applyFont="1" applyBorder="1" applyAlignment="1">
      <alignment horizontal="center" vertical="center"/>
    </xf>
    <xf numFmtId="0" fontId="20" fillId="13" borderId="18" xfId="5" applyFont="1" applyBorder="1" applyAlignment="1">
      <alignment horizontal="center" vertical="center"/>
    </xf>
    <xf numFmtId="0" fontId="20" fillId="13" borderId="19" xfId="5" applyFont="1" applyBorder="1" applyAlignment="1">
      <alignment horizontal="center" vertical="center"/>
    </xf>
    <xf numFmtId="0" fontId="18" fillId="13" borderId="17" xfId="5" applyFont="1" applyBorder="1" applyAlignment="1">
      <alignment horizontal="center" vertical="center"/>
    </xf>
    <xf numFmtId="0" fontId="18" fillId="13" borderId="18" xfId="5" applyFont="1" applyBorder="1" applyAlignment="1">
      <alignment horizontal="center" vertical="center"/>
    </xf>
    <xf numFmtId="0" fontId="18" fillId="13" borderId="19" xfId="5" applyFont="1" applyBorder="1" applyAlignment="1">
      <alignment horizontal="center" vertical="center"/>
    </xf>
    <xf numFmtId="0" fontId="17" fillId="13" borderId="4" xfId="5" applyFont="1" applyBorder="1" applyAlignment="1">
      <alignment horizontal="left" vertical="center" wrapText="1"/>
    </xf>
    <xf numFmtId="0" fontId="17" fillId="13" borderId="6" xfId="5" applyFont="1" applyBorder="1" applyAlignment="1">
      <alignment horizontal="left" vertical="center" wrapText="1"/>
    </xf>
    <xf numFmtId="0" fontId="17" fillId="13" borderId="32" xfId="5" applyFont="1" applyBorder="1" applyAlignment="1">
      <alignment horizontal="left" vertical="center" wrapText="1"/>
    </xf>
    <xf numFmtId="0" fontId="23" fillId="13" borderId="2" xfId="5" applyFont="1" applyBorder="1" applyAlignment="1">
      <alignment horizontal="left" vertical="center" wrapText="1"/>
    </xf>
    <xf numFmtId="0" fontId="23" fillId="13" borderId="34" xfId="5" applyFont="1" applyBorder="1" applyAlignment="1">
      <alignment horizontal="left" vertical="center" wrapText="1"/>
    </xf>
    <xf numFmtId="0" fontId="17" fillId="13" borderId="2" xfId="5" applyFont="1" applyBorder="1" applyAlignment="1">
      <alignment horizontal="left" vertical="center"/>
    </xf>
    <xf numFmtId="0" fontId="17" fillId="13" borderId="34" xfId="5" applyFont="1" applyBorder="1" applyAlignment="1">
      <alignment horizontal="left" vertical="center"/>
    </xf>
    <xf numFmtId="0" fontId="18" fillId="13" borderId="24" xfId="5" applyFont="1" applyBorder="1" applyAlignment="1">
      <alignment horizontal="center" vertical="center"/>
    </xf>
    <xf numFmtId="0" fontId="18" fillId="13" borderId="1" xfId="5" applyFont="1" applyAlignment="1">
      <alignment horizontal="center" vertical="center"/>
    </xf>
    <xf numFmtId="0" fontId="18" fillId="13" borderId="29" xfId="5" applyFont="1" applyBorder="1" applyAlignment="1">
      <alignment horizontal="center" vertical="center"/>
    </xf>
    <xf numFmtId="0" fontId="17" fillId="13" borderId="33" xfId="5" applyFont="1" applyBorder="1"/>
    <xf numFmtId="0" fontId="18" fillId="13" borderId="2" xfId="5" applyFont="1" applyBorder="1" applyAlignment="1">
      <alignment horizontal="right" vertical="center" wrapText="1"/>
    </xf>
    <xf numFmtId="44" fontId="19" fillId="13" borderId="4" xfId="5" applyNumberFormat="1" applyFont="1" applyBorder="1" applyAlignment="1">
      <alignment horizontal="center" vertical="center" wrapText="1"/>
    </xf>
    <xf numFmtId="0" fontId="19" fillId="13" borderId="6" xfId="5" applyFont="1" applyBorder="1" applyAlignment="1">
      <alignment horizontal="center" vertical="center" wrapText="1"/>
    </xf>
    <xf numFmtId="0" fontId="19" fillId="13" borderId="32" xfId="5" applyFont="1" applyBorder="1" applyAlignment="1">
      <alignment horizontal="center" vertical="center" wrapText="1"/>
    </xf>
    <xf numFmtId="0" fontId="18" fillId="13" borderId="2" xfId="5" applyFont="1" applyBorder="1" applyAlignment="1">
      <alignment horizontal="justify" vertical="center" wrapText="1"/>
    </xf>
    <xf numFmtId="0" fontId="18" fillId="13" borderId="34" xfId="5" applyFont="1" applyBorder="1" applyAlignment="1">
      <alignment horizontal="justify" vertical="center" wrapText="1"/>
    </xf>
    <xf numFmtId="0" fontId="18" fillId="13" borderId="2" xfId="5" applyFont="1" applyBorder="1" applyAlignment="1">
      <alignment horizontal="left" vertical="center" wrapText="1"/>
    </xf>
    <xf numFmtId="0" fontId="18" fillId="13" borderId="34" xfId="5" applyFont="1" applyBorder="1" applyAlignment="1">
      <alignment horizontal="left" vertical="center" wrapText="1"/>
    </xf>
    <xf numFmtId="0" fontId="17" fillId="13" borderId="28" xfId="5" applyFont="1" applyBorder="1"/>
    <xf numFmtId="0" fontId="17" fillId="13" borderId="7" xfId="5" applyFont="1" applyBorder="1"/>
    <xf numFmtId="0" fontId="22" fillId="13" borderId="17" xfId="5" applyFont="1" applyBorder="1" applyAlignment="1">
      <alignment horizontal="center" vertical="center"/>
    </xf>
    <xf numFmtId="0" fontId="22" fillId="13" borderId="18" xfId="5" applyFont="1" applyBorder="1" applyAlignment="1">
      <alignment horizontal="center" vertical="center"/>
    </xf>
    <xf numFmtId="0" fontId="22" fillId="13" borderId="19" xfId="5" applyFont="1" applyBorder="1" applyAlignment="1">
      <alignment horizontal="center" vertical="center"/>
    </xf>
    <xf numFmtId="0" fontId="23" fillId="13" borderId="31" xfId="5" applyFont="1" applyBorder="1" applyAlignment="1">
      <alignment horizontal="left" vertical="center" wrapText="1"/>
    </xf>
    <xf numFmtId="0" fontId="23" fillId="13" borderId="5" xfId="5" applyFont="1" applyBorder="1" applyAlignment="1">
      <alignment horizontal="left" vertical="center" wrapText="1"/>
    </xf>
    <xf numFmtId="0" fontId="23" fillId="13" borderId="32" xfId="5" applyFont="1" applyBorder="1" applyAlignment="1">
      <alignment horizontal="left" vertical="center" wrapText="1"/>
    </xf>
    <xf numFmtId="0" fontId="24" fillId="13" borderId="31" xfId="5" applyFont="1" applyBorder="1" applyAlignment="1">
      <alignment horizontal="justify" vertical="top" wrapText="1"/>
    </xf>
    <xf numFmtId="0" fontId="17" fillId="13" borderId="5" xfId="5" applyFont="1" applyBorder="1" applyAlignment="1">
      <alignment horizontal="justify" vertical="top" wrapText="1"/>
    </xf>
    <xf numFmtId="0" fontId="17" fillId="13" borderId="32" xfId="5" applyFont="1" applyBorder="1" applyAlignment="1">
      <alignment horizontal="justify" vertical="top" wrapText="1"/>
    </xf>
    <xf numFmtId="0" fontId="18" fillId="13" borderId="4" xfId="5" applyFont="1" applyBorder="1" applyAlignment="1">
      <alignment horizontal="justify" vertical="top" wrapText="1"/>
    </xf>
    <xf numFmtId="0" fontId="18" fillId="13" borderId="6" xfId="5" applyFont="1" applyBorder="1" applyAlignment="1">
      <alignment horizontal="justify" vertical="top" wrapText="1"/>
    </xf>
    <xf numFmtId="0" fontId="18" fillId="13" borderId="32" xfId="5" applyFont="1" applyBorder="1" applyAlignment="1">
      <alignment horizontal="justify" vertical="top" wrapText="1"/>
    </xf>
    <xf numFmtId="0" fontId="19" fillId="13" borderId="12" xfId="5" applyFont="1" applyBorder="1" applyAlignment="1">
      <alignment horizontal="left" vertical="center" wrapText="1"/>
    </xf>
    <xf numFmtId="0" fontId="19" fillId="13" borderId="9" xfId="5" applyFont="1" applyBorder="1" applyAlignment="1">
      <alignment horizontal="left" vertical="center" wrapText="1"/>
    </xf>
    <xf numFmtId="0" fontId="19" fillId="13" borderId="25" xfId="5" applyFont="1" applyBorder="1" applyAlignment="1">
      <alignment horizontal="left" vertical="center" wrapText="1"/>
    </xf>
    <xf numFmtId="0" fontId="15" fillId="13" borderId="14" xfId="5" applyFont="1" applyBorder="1" applyAlignment="1">
      <alignment horizontal="center" vertical="center"/>
    </xf>
    <xf numFmtId="0" fontId="15" fillId="13" borderId="15" xfId="5" applyFont="1" applyBorder="1" applyAlignment="1">
      <alignment horizontal="center" vertical="center"/>
    </xf>
    <xf numFmtId="0" fontId="15" fillId="13" borderId="16" xfId="5" applyFont="1" applyBorder="1" applyAlignment="1">
      <alignment horizontal="center" vertical="center"/>
    </xf>
    <xf numFmtId="0" fontId="16" fillId="13" borderId="17" xfId="5" applyFont="1" applyBorder="1" applyAlignment="1">
      <alignment horizontal="center" vertical="center" wrapText="1"/>
    </xf>
    <xf numFmtId="0" fontId="16" fillId="13" borderId="18" xfId="5" applyFont="1" applyBorder="1" applyAlignment="1">
      <alignment horizontal="center" vertical="center" wrapText="1"/>
    </xf>
    <xf numFmtId="0" fontId="16" fillId="13" borderId="19" xfId="5" applyFont="1" applyBorder="1" applyAlignment="1">
      <alignment horizontal="center" vertical="center" wrapText="1"/>
    </xf>
    <xf numFmtId="0" fontId="17" fillId="13" borderId="17" xfId="5" applyFont="1" applyBorder="1"/>
    <xf numFmtId="0" fontId="17" fillId="13" borderId="18" xfId="5" applyFont="1" applyBorder="1"/>
    <xf numFmtId="0" fontId="17" fillId="13" borderId="19" xfId="5" applyFont="1" applyBorder="1"/>
    <xf numFmtId="0" fontId="19" fillId="16" borderId="21" xfId="5" applyFont="1" applyFill="1" applyBorder="1" applyAlignment="1">
      <alignment horizontal="justify" vertical="top" wrapText="1"/>
    </xf>
    <xf numFmtId="0" fontId="19" fillId="16" borderId="22" xfId="5" applyFont="1" applyFill="1" applyBorder="1" applyAlignment="1">
      <alignment horizontal="justify" vertical="top" wrapText="1"/>
    </xf>
    <xf numFmtId="0" fontId="19" fillId="16" borderId="23" xfId="5" applyFont="1" applyFill="1" applyBorder="1" applyAlignment="1">
      <alignment horizontal="justify" vertical="top" wrapText="1"/>
    </xf>
    <xf numFmtId="0" fontId="38" fillId="13" borderId="38" xfId="2" applyFont="1" applyBorder="1" applyAlignment="1">
      <alignment horizontal="center" vertical="center" wrapText="1"/>
    </xf>
    <xf numFmtId="0" fontId="38" fillId="13" borderId="39" xfId="2" applyFont="1" applyBorder="1" applyAlignment="1">
      <alignment horizontal="center" vertical="center" wrapText="1"/>
    </xf>
    <xf numFmtId="0" fontId="38" fillId="13" borderId="40" xfId="2" applyFont="1" applyBorder="1" applyAlignment="1">
      <alignment horizontal="center" vertical="center" wrapText="1"/>
    </xf>
    <xf numFmtId="0" fontId="38" fillId="13" borderId="35" xfId="2" applyFont="1" applyBorder="1" applyAlignment="1">
      <alignment horizontal="center" vertical="center" wrapText="1"/>
    </xf>
    <xf numFmtId="0" fontId="38" fillId="13" borderId="36" xfId="2" applyFont="1" applyBorder="1" applyAlignment="1">
      <alignment horizontal="center" vertical="center" wrapText="1"/>
    </xf>
    <xf numFmtId="0" fontId="38" fillId="13" borderId="37" xfId="2" applyFont="1" applyBorder="1" applyAlignment="1">
      <alignment horizontal="center" vertical="center" wrapText="1"/>
    </xf>
    <xf numFmtId="0" fontId="35" fillId="17" borderId="50" xfId="8" applyFont="1" applyFill="1" applyBorder="1" applyAlignment="1">
      <alignment horizontal="center" vertical="center" wrapText="1"/>
    </xf>
    <xf numFmtId="0" fontId="35" fillId="17" borderId="51" xfId="8" applyFont="1" applyFill="1" applyBorder="1" applyAlignment="1">
      <alignment horizontal="center" vertical="center" wrapText="1"/>
    </xf>
    <xf numFmtId="0" fontId="35" fillId="17" borderId="52" xfId="8" applyFont="1" applyFill="1" applyBorder="1" applyAlignment="1">
      <alignment horizontal="center" vertical="center" wrapText="1"/>
    </xf>
    <xf numFmtId="0" fontId="37" fillId="13" borderId="24" xfId="2" applyFont="1" applyBorder="1" applyAlignment="1">
      <alignment horizontal="center" vertical="center"/>
    </xf>
    <xf numFmtId="0" fontId="37" fillId="13" borderId="1" xfId="2" applyFont="1" applyAlignment="1">
      <alignment horizontal="center" vertical="center"/>
    </xf>
    <xf numFmtId="0" fontId="37" fillId="13" borderId="29" xfId="2" applyFont="1" applyBorder="1" applyAlignment="1">
      <alignment horizontal="center" vertical="center"/>
    </xf>
    <xf numFmtId="0" fontId="37" fillId="13" borderId="35" xfId="2" applyFont="1" applyBorder="1" applyAlignment="1">
      <alignment horizontal="center" vertical="center"/>
    </xf>
    <xf numFmtId="0" fontId="37" fillId="13" borderId="36" xfId="2" applyFont="1" applyBorder="1" applyAlignment="1">
      <alignment horizontal="center" vertical="center"/>
    </xf>
    <xf numFmtId="0" fontId="37" fillId="13" borderId="37" xfId="2" applyFont="1" applyBorder="1" applyAlignment="1">
      <alignment horizontal="center" vertical="center"/>
    </xf>
    <xf numFmtId="0" fontId="37" fillId="13" borderId="38" xfId="2" applyFont="1" applyBorder="1" applyAlignment="1">
      <alignment horizontal="center" vertical="center"/>
    </xf>
    <xf numFmtId="0" fontId="37" fillId="13" borderId="39" xfId="2" applyFont="1" applyBorder="1" applyAlignment="1">
      <alignment horizontal="center" vertical="center"/>
    </xf>
    <xf numFmtId="0" fontId="37" fillId="13" borderId="40" xfId="2" applyFont="1" applyBorder="1" applyAlignment="1">
      <alignment horizontal="center" vertical="center"/>
    </xf>
    <xf numFmtId="0" fontId="35" fillId="17" borderId="49" xfId="8" applyFont="1" applyFill="1" applyBorder="1" applyAlignment="1">
      <alignment horizontal="left" vertical="top" wrapText="1"/>
    </xf>
    <xf numFmtId="0" fontId="35" fillId="17" borderId="41" xfId="8" applyFont="1" applyFill="1" applyBorder="1" applyAlignment="1">
      <alignment horizontal="left" vertical="top" wrapText="1"/>
    </xf>
    <xf numFmtId="0" fontId="35" fillId="17" borderId="43" xfId="8" applyFont="1" applyFill="1" applyBorder="1" applyAlignment="1">
      <alignment horizontal="left" vertical="top" wrapText="1"/>
    </xf>
    <xf numFmtId="0" fontId="34" fillId="17" borderId="49" xfId="8" applyFont="1" applyFill="1" applyBorder="1" applyAlignment="1">
      <alignment horizontal="left" vertical="center" wrapText="1"/>
    </xf>
    <xf numFmtId="0" fontId="34" fillId="17" borderId="41" xfId="8" applyFont="1" applyFill="1" applyBorder="1" applyAlignment="1">
      <alignment horizontal="left" vertical="center" wrapText="1"/>
    </xf>
    <xf numFmtId="0" fontId="34" fillId="17" borderId="43" xfId="8" applyFont="1" applyFill="1" applyBorder="1" applyAlignment="1">
      <alignment horizontal="left" vertical="center" wrapText="1"/>
    </xf>
    <xf numFmtId="0" fontId="33" fillId="17" borderId="39" xfId="7" applyFont="1" applyFill="1" applyBorder="1" applyAlignment="1">
      <alignment horizontal="center" vertical="center"/>
    </xf>
    <xf numFmtId="0" fontId="33" fillId="17" borderId="40" xfId="7" applyFont="1" applyFill="1" applyBorder="1" applyAlignment="1">
      <alignment horizontal="center" vertical="center"/>
    </xf>
    <xf numFmtId="0" fontId="33" fillId="17" borderId="1" xfId="7" applyFont="1" applyFill="1" applyAlignment="1">
      <alignment horizontal="center" vertical="center"/>
    </xf>
    <xf numFmtId="0" fontId="33" fillId="17" borderId="29" xfId="7" applyFont="1" applyFill="1" applyBorder="1" applyAlignment="1">
      <alignment horizontal="center" vertical="center"/>
    </xf>
    <xf numFmtId="0" fontId="34" fillId="17" borderId="24" xfId="8" applyFont="1" applyFill="1" applyBorder="1" applyAlignment="1">
      <alignment horizontal="left" wrapText="1"/>
    </xf>
    <xf numFmtId="0" fontId="34" fillId="17" borderId="1" xfId="8" applyFont="1" applyFill="1" applyAlignment="1">
      <alignment horizontal="left" wrapText="1"/>
    </xf>
    <xf numFmtId="0" fontId="35" fillId="17" borderId="44" xfId="8" applyFont="1" applyFill="1" applyBorder="1" applyAlignment="1">
      <alignment horizontal="left" vertical="top" wrapText="1"/>
    </xf>
    <xf numFmtId="0" fontId="35" fillId="17" borderId="45" xfId="8" applyFont="1" applyFill="1" applyBorder="1" applyAlignment="1">
      <alignment horizontal="left" vertical="top" wrapText="1"/>
    </xf>
    <xf numFmtId="0" fontId="35" fillId="17" borderId="47" xfId="8" applyFont="1" applyFill="1" applyBorder="1" applyAlignment="1">
      <alignment horizontal="left" vertical="top" wrapText="1"/>
    </xf>
    <xf numFmtId="0" fontId="36" fillId="17" borderId="48" xfId="8" applyFont="1" applyFill="1" applyBorder="1" applyAlignment="1">
      <alignment horizontal="center" vertical="center" wrapText="1"/>
    </xf>
    <xf numFmtId="0" fontId="5" fillId="20" borderId="60" xfId="2" applyFill="1" applyBorder="1" applyAlignment="1">
      <alignment horizontal="left" vertical="top" wrapText="1"/>
    </xf>
    <xf numFmtId="0" fontId="5" fillId="20" borderId="54" xfId="2" applyFill="1" applyBorder="1" applyAlignment="1">
      <alignment horizontal="left" vertical="top" wrapText="1"/>
    </xf>
    <xf numFmtId="0" fontId="5" fillId="20" borderId="61" xfId="2" applyFill="1" applyBorder="1" applyAlignment="1">
      <alignment horizontal="left" vertical="top" wrapText="1"/>
    </xf>
    <xf numFmtId="0" fontId="36" fillId="13" borderId="60" xfId="2" applyFont="1" applyBorder="1" applyAlignment="1">
      <alignment horizontal="center" vertical="top" wrapText="1"/>
    </xf>
    <xf numFmtId="0" fontId="36" fillId="13" borderId="54" xfId="2" applyFont="1" applyBorder="1" applyAlignment="1">
      <alignment horizontal="center" vertical="top" wrapText="1"/>
    </xf>
    <xf numFmtId="0" fontId="36" fillId="13" borderId="61" xfId="2" applyFont="1" applyBorder="1" applyAlignment="1">
      <alignment horizontal="center" vertical="top" wrapText="1"/>
    </xf>
    <xf numFmtId="0" fontId="36" fillId="18" borderId="53" xfId="2" applyFont="1" applyFill="1" applyBorder="1" applyAlignment="1">
      <alignment horizontal="center" vertical="top" wrapText="1"/>
    </xf>
    <xf numFmtId="0" fontId="36" fillId="18" borderId="54" xfId="2" applyFont="1" applyFill="1" applyBorder="1" applyAlignment="1">
      <alignment horizontal="center" vertical="top" wrapText="1"/>
    </xf>
    <xf numFmtId="0" fontId="36" fillId="18" borderId="61" xfId="2" applyFont="1" applyFill="1" applyBorder="1" applyAlignment="1">
      <alignment horizontal="center" vertical="top" wrapText="1"/>
    </xf>
    <xf numFmtId="0" fontId="41" fillId="13" borderId="60" xfId="2" applyFont="1" applyBorder="1" applyAlignment="1">
      <alignment horizontal="left" vertical="top" wrapText="1"/>
    </xf>
    <xf numFmtId="0" fontId="41" fillId="13" borderId="54" xfId="2" applyFont="1" applyBorder="1" applyAlignment="1">
      <alignment horizontal="left" vertical="top" wrapText="1"/>
    </xf>
    <xf numFmtId="0" fontId="41" fillId="13" borderId="61" xfId="2" applyFont="1" applyBorder="1" applyAlignment="1">
      <alignment horizontal="left" vertical="top" wrapText="1"/>
    </xf>
    <xf numFmtId="0" fontId="41" fillId="20" borderId="60" xfId="2" applyFont="1" applyFill="1" applyBorder="1" applyAlignment="1">
      <alignment horizontal="left" vertical="top" wrapText="1"/>
    </xf>
    <xf numFmtId="0" fontId="41" fillId="20" borderId="54" xfId="2" applyFont="1" applyFill="1" applyBorder="1" applyAlignment="1">
      <alignment horizontal="left" vertical="top" wrapText="1"/>
    </xf>
    <xf numFmtId="0" fontId="41" fillId="20" borderId="61" xfId="2" applyFont="1" applyFill="1" applyBorder="1" applyAlignment="1">
      <alignment horizontal="left" vertical="top" wrapText="1"/>
    </xf>
    <xf numFmtId="0" fontId="36" fillId="20" borderId="60" xfId="2" applyFont="1" applyFill="1" applyBorder="1" applyAlignment="1">
      <alignment horizontal="center" vertical="top" wrapText="1"/>
    </xf>
    <xf numFmtId="0" fontId="36" fillId="20" borderId="54" xfId="2" applyFont="1" applyFill="1" applyBorder="1" applyAlignment="1">
      <alignment horizontal="center" vertical="top" wrapText="1"/>
    </xf>
    <xf numFmtId="0" fontId="36" fillId="20" borderId="61" xfId="2" applyFont="1" applyFill="1" applyBorder="1" applyAlignment="1">
      <alignment horizontal="center" vertical="top" wrapText="1"/>
    </xf>
    <xf numFmtId="0" fontId="36" fillId="18" borderId="55" xfId="2" applyFont="1" applyFill="1" applyBorder="1" applyAlignment="1">
      <alignment horizontal="center" vertical="top" wrapText="1"/>
    </xf>
    <xf numFmtId="0" fontId="39" fillId="13" borderId="38" xfId="5" applyFont="1" applyBorder="1" applyAlignment="1">
      <alignment horizontal="center" vertical="center"/>
    </xf>
    <xf numFmtId="0" fontId="39" fillId="13" borderId="39" xfId="5" applyFont="1" applyBorder="1" applyAlignment="1">
      <alignment horizontal="center" vertical="center"/>
    </xf>
    <xf numFmtId="0" fontId="39" fillId="13" borderId="40" xfId="5" applyFont="1" applyBorder="1" applyAlignment="1">
      <alignment horizontal="center" vertical="center"/>
    </xf>
    <xf numFmtId="0" fontId="39" fillId="13" borderId="24" xfId="5" applyFont="1" applyBorder="1" applyAlignment="1">
      <alignment horizontal="center" vertical="center"/>
    </xf>
    <xf numFmtId="0" fontId="39" fillId="13" borderId="1" xfId="5" applyFont="1" applyAlignment="1">
      <alignment horizontal="center" vertical="center"/>
    </xf>
    <xf numFmtId="0" fontId="39" fillId="13" borderId="29" xfId="5" applyFont="1" applyBorder="1" applyAlignment="1">
      <alignment horizontal="center" vertical="center"/>
    </xf>
    <xf numFmtId="0" fontId="36" fillId="18" borderId="53" xfId="2" applyFont="1" applyFill="1" applyBorder="1" applyAlignment="1">
      <alignment horizontal="right" vertical="top" wrapText="1"/>
    </xf>
    <xf numFmtId="0" fontId="36" fillId="18" borderId="54" xfId="2" applyFont="1" applyFill="1" applyBorder="1" applyAlignment="1">
      <alignment horizontal="right" vertical="top" wrapText="1"/>
    </xf>
    <xf numFmtId="0" fontId="36" fillId="18" borderId="54" xfId="2" applyFont="1" applyFill="1" applyBorder="1" applyAlignment="1">
      <alignment horizontal="left" vertical="top" wrapText="1"/>
    </xf>
    <xf numFmtId="0" fontId="36" fillId="18" borderId="55" xfId="2" applyFont="1" applyFill="1" applyBorder="1" applyAlignment="1">
      <alignment horizontal="left" vertical="top" wrapText="1"/>
    </xf>
    <xf numFmtId="0" fontId="36" fillId="13" borderId="56" xfId="2" applyFont="1" applyBorder="1" applyAlignment="1">
      <alignment horizontal="left" vertical="center" wrapText="1"/>
    </xf>
    <xf numFmtId="0" fontId="36" fillId="13" borderId="62" xfId="2" applyFont="1" applyBorder="1" applyAlignment="1">
      <alignment horizontal="left" vertical="center" wrapText="1"/>
    </xf>
    <xf numFmtId="0" fontId="36" fillId="13" borderId="57" xfId="2" applyFont="1" applyBorder="1" applyAlignment="1">
      <alignment horizontal="center" vertical="center" wrapText="1"/>
    </xf>
    <xf numFmtId="0" fontId="36" fillId="13" borderId="58" xfId="2" applyFont="1" applyBorder="1" applyAlignment="1">
      <alignment horizontal="center" vertical="center" wrapText="1"/>
    </xf>
    <xf numFmtId="0" fontId="36" fillId="13" borderId="59" xfId="2" applyFont="1" applyBorder="1" applyAlignment="1">
      <alignment horizontal="center" vertical="center" wrapText="1"/>
    </xf>
    <xf numFmtId="0" fontId="36" fillId="13" borderId="63" xfId="2" applyFont="1" applyBorder="1" applyAlignment="1">
      <alignment horizontal="center" vertical="center" wrapText="1"/>
    </xf>
    <xf numFmtId="0" fontId="36" fillId="13" borderId="64" xfId="2" applyFont="1" applyBorder="1" applyAlignment="1">
      <alignment horizontal="center" vertical="center" wrapText="1"/>
    </xf>
    <xf numFmtId="0" fontId="36" fillId="13" borderId="65" xfId="2" applyFont="1" applyBorder="1" applyAlignment="1">
      <alignment horizontal="center" vertical="center" wrapText="1"/>
    </xf>
    <xf numFmtId="0" fontId="36" fillId="19" borderId="60" xfId="2" applyFont="1" applyFill="1" applyBorder="1" applyAlignment="1">
      <alignment horizontal="left" vertical="top" wrapText="1" indent="2"/>
    </xf>
    <xf numFmtId="0" fontId="36" fillId="19" borderId="61" xfId="2" applyFont="1" applyFill="1" applyBorder="1" applyAlignment="1">
      <alignment horizontal="left" vertical="top" wrapText="1" indent="2"/>
    </xf>
    <xf numFmtId="0" fontId="36" fillId="19" borderId="55" xfId="2" applyFont="1" applyFill="1" applyBorder="1" applyAlignment="1">
      <alignment horizontal="left" vertical="top" wrapText="1" indent="2"/>
    </xf>
  </cellXfs>
  <cellStyles count="10">
    <cellStyle name="Normal" xfId="0" builtinId="0"/>
    <cellStyle name="Normal 2" xfId="1" xr:uid="{E0051116-3073-4725-B09A-3BD06853581E}"/>
    <cellStyle name="Normal 2 2" xfId="8" xr:uid="{5AFB482F-8F3A-417F-BF41-6320EC0D5A21}"/>
    <cellStyle name="Normal 3" xfId="2" xr:uid="{CFE786AE-5902-4C96-9C04-4F551976B032}"/>
    <cellStyle name="Normal 32" xfId="5" xr:uid="{F6D444D2-177E-4F33-B877-D5D2AE7F68AE}"/>
    <cellStyle name="Normal 4" xfId="3" xr:uid="{7F321EC1-06E3-459E-B95E-9D2CDE756EDB}"/>
    <cellStyle name="Normal 4 2" xfId="7" xr:uid="{161273D5-108E-4F94-9F6A-BAAA89724717}"/>
    <cellStyle name="Normal 5" xfId="4" xr:uid="{B2C3525B-6E73-4049-92F4-412226FED87F}"/>
    <cellStyle name="Normal 6" xfId="9" xr:uid="{A958BC55-C54C-4EB7-9FFC-E51BBC9CDF78}"/>
    <cellStyle name="Vírgula 2" xfId="6" xr:uid="{4CCDD4F0-680E-4742-A2C0-E49F380266C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heetMetadata" Target="metadata.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haredStrings" Target="sharedString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theme" Target="theme/theme1.xml"/><Relationship Id="rId35"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9680</xdr:colOff>
      <xdr:row>0</xdr:row>
      <xdr:rowOff>1731414</xdr:rowOff>
    </xdr:to>
    <xdr:pic>
      <xdr:nvPicPr>
        <xdr:cNvPr id="4" name="Imagem 3">
          <a:extLst>
            <a:ext uri="{FF2B5EF4-FFF2-40B4-BE49-F238E27FC236}">
              <a16:creationId xmlns:a16="http://schemas.microsoft.com/office/drawing/2014/main" id="{6D0D6D06-2D2F-595D-3F0D-0E3B559967E8}"/>
            </a:ext>
          </a:extLst>
        </xdr:cNvPr>
        <xdr:cNvPicPr>
          <a:picLocks noChangeAspect="1"/>
        </xdr:cNvPicPr>
      </xdr:nvPicPr>
      <xdr:blipFill>
        <a:blip xmlns:r="http://schemas.openxmlformats.org/officeDocument/2006/relationships" r:embed="rId1"/>
        <a:stretch>
          <a:fillRect/>
        </a:stretch>
      </xdr:blipFill>
      <xdr:spPr>
        <a:xfrm>
          <a:off x="9525" y="0"/>
          <a:ext cx="6181880" cy="17314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666750</xdr:colOff>
      <xdr:row>5</xdr:row>
      <xdr:rowOff>28575</xdr:rowOff>
    </xdr:to>
    <xdr:pic>
      <xdr:nvPicPr>
        <xdr:cNvPr id="2" name="Imagem 3">
          <a:extLst>
            <a:ext uri="{FF2B5EF4-FFF2-40B4-BE49-F238E27FC236}">
              <a16:creationId xmlns:a16="http://schemas.microsoft.com/office/drawing/2014/main" id="{90C62B3B-B41E-4310-BCFB-6E74354DD3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10440</xdr:colOff>
      <xdr:row>3</xdr:row>
      <xdr:rowOff>1293</xdr:rowOff>
    </xdr:to>
    <xdr:pic>
      <xdr:nvPicPr>
        <xdr:cNvPr id="3" name="Imagem 2">
          <a:extLst>
            <a:ext uri="{FF2B5EF4-FFF2-40B4-BE49-F238E27FC236}">
              <a16:creationId xmlns:a16="http://schemas.microsoft.com/office/drawing/2014/main" id="{8A318B65-E8CF-7E6E-BE8A-F8CA7B722A75}"/>
            </a:ext>
          </a:extLst>
        </xdr:cNvPr>
        <xdr:cNvPicPr>
          <a:picLocks noChangeAspect="1"/>
        </xdr:cNvPicPr>
      </xdr:nvPicPr>
      <xdr:blipFill>
        <a:blip xmlns:r="http://schemas.openxmlformats.org/officeDocument/2006/relationships" r:embed="rId1"/>
        <a:stretch>
          <a:fillRect/>
        </a:stretch>
      </xdr:blipFill>
      <xdr:spPr>
        <a:xfrm>
          <a:off x="9525" y="0"/>
          <a:ext cx="6163590" cy="1725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663532</xdr:colOff>
      <xdr:row>0</xdr:row>
      <xdr:rowOff>1731414</xdr:rowOff>
    </xdr:to>
    <xdr:pic>
      <xdr:nvPicPr>
        <xdr:cNvPr id="4" name="Imagem 3">
          <a:extLst>
            <a:ext uri="{FF2B5EF4-FFF2-40B4-BE49-F238E27FC236}">
              <a16:creationId xmlns:a16="http://schemas.microsoft.com/office/drawing/2014/main" id="{9D725FC4-DF83-C773-287C-3AD679E52C7C}"/>
            </a:ext>
          </a:extLst>
        </xdr:cNvPr>
        <xdr:cNvPicPr>
          <a:picLocks noChangeAspect="1"/>
        </xdr:cNvPicPr>
      </xdr:nvPicPr>
      <xdr:blipFill>
        <a:blip xmlns:r="http://schemas.openxmlformats.org/officeDocument/2006/relationships" r:embed="rId1"/>
        <a:stretch>
          <a:fillRect/>
        </a:stretch>
      </xdr:blipFill>
      <xdr:spPr>
        <a:xfrm>
          <a:off x="0" y="0"/>
          <a:ext cx="6151397" cy="1731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15875</xdr:colOff>
      <xdr:row>0</xdr:row>
      <xdr:rowOff>0</xdr:rowOff>
    </xdr:from>
    <xdr:to>
      <xdr:col>8</xdr:col>
      <xdr:colOff>7772</xdr:colOff>
      <xdr:row>1</xdr:row>
      <xdr:rowOff>1039</xdr:rowOff>
    </xdr:to>
    <xdr:pic>
      <xdr:nvPicPr>
        <xdr:cNvPr id="3" name="Imagem 2">
          <a:extLst>
            <a:ext uri="{FF2B5EF4-FFF2-40B4-BE49-F238E27FC236}">
              <a16:creationId xmlns:a16="http://schemas.microsoft.com/office/drawing/2014/main" id="{66D169F1-28ED-8508-44C3-7CFA19625BB9}"/>
            </a:ext>
          </a:extLst>
        </xdr:cNvPr>
        <xdr:cNvPicPr>
          <a:picLocks noChangeAspect="1"/>
        </xdr:cNvPicPr>
      </xdr:nvPicPr>
      <xdr:blipFill>
        <a:blip xmlns:r="http://schemas.openxmlformats.org/officeDocument/2006/relationships" r:embed="rId1"/>
        <a:stretch>
          <a:fillRect/>
        </a:stretch>
      </xdr:blipFill>
      <xdr:spPr>
        <a:xfrm>
          <a:off x="15875" y="0"/>
          <a:ext cx="6151397" cy="1731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7</xdr:col>
      <xdr:colOff>4090</xdr:colOff>
      <xdr:row>0</xdr:row>
      <xdr:rowOff>1731414</xdr:rowOff>
    </xdr:to>
    <xdr:pic>
      <xdr:nvPicPr>
        <xdr:cNvPr id="4" name="Imagem 3">
          <a:extLst>
            <a:ext uri="{FF2B5EF4-FFF2-40B4-BE49-F238E27FC236}">
              <a16:creationId xmlns:a16="http://schemas.microsoft.com/office/drawing/2014/main" id="{701D67DA-EA05-A3A4-1437-241A867AB27A}"/>
            </a:ext>
          </a:extLst>
        </xdr:cNvPr>
        <xdr:cNvPicPr>
          <a:picLocks noChangeAspect="1"/>
        </xdr:cNvPicPr>
      </xdr:nvPicPr>
      <xdr:blipFill>
        <a:blip xmlns:r="http://schemas.openxmlformats.org/officeDocument/2006/relationships" r:embed="rId1"/>
        <a:stretch>
          <a:fillRect/>
        </a:stretch>
      </xdr:blipFill>
      <xdr:spPr>
        <a:xfrm>
          <a:off x="6350" y="0"/>
          <a:ext cx="6163590" cy="1731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3</xdr:col>
      <xdr:colOff>0</xdr:colOff>
      <xdr:row>25</xdr:row>
      <xdr:rowOff>0</xdr:rowOff>
    </xdr:to>
    <xdr:pic>
      <xdr:nvPicPr>
        <xdr:cNvPr id="3" name="Picture">
          <a:extLst>
            <a:ext uri="{FF2B5EF4-FFF2-40B4-BE49-F238E27FC236}">
              <a16:creationId xmlns:a16="http://schemas.microsoft.com/office/drawing/2014/main" id="{9C0A512E-5A18-4406-87F0-1ED115031BA0}"/>
            </a:ext>
          </a:extLst>
        </xdr:cNvPr>
        <xdr:cNvPicPr/>
      </xdr:nvPicPr>
      <xdr:blipFill>
        <a:blip xmlns:r="http://schemas.openxmlformats.org/officeDocument/2006/relationships" r:embed="rId1"/>
        <a:srcRect/>
        <a:stretch>
          <a:fillRect r="2121"/>
        </a:stretch>
      </xdr:blipFill>
      <xdr:spPr>
        <a:xfrm>
          <a:off x="495300" y="5610225"/>
          <a:ext cx="3667125" cy="552450"/>
        </a:xfrm>
        <a:prstGeom prst="rect">
          <a:avLst/>
        </a:prstGeom>
      </xdr:spPr>
    </xdr:pic>
    <xdr:clientData/>
  </xdr:twoCellAnchor>
  <xdr:twoCellAnchor editAs="oneCell">
    <xdr:from>
      <xdr:col>0</xdr:col>
      <xdr:colOff>9525</xdr:colOff>
      <xdr:row>0</xdr:row>
      <xdr:rowOff>0</xdr:rowOff>
    </xdr:from>
    <xdr:to>
      <xdr:col>4</xdr:col>
      <xdr:colOff>10440</xdr:colOff>
      <xdr:row>0</xdr:row>
      <xdr:rowOff>1731414</xdr:rowOff>
    </xdr:to>
    <xdr:pic>
      <xdr:nvPicPr>
        <xdr:cNvPr id="4" name="Imagem 3">
          <a:extLst>
            <a:ext uri="{FF2B5EF4-FFF2-40B4-BE49-F238E27FC236}">
              <a16:creationId xmlns:a16="http://schemas.microsoft.com/office/drawing/2014/main" id="{27C52480-94BC-C5D3-21B8-DC7E02689BC2}"/>
            </a:ext>
          </a:extLst>
        </xdr:cNvPr>
        <xdr:cNvPicPr>
          <a:picLocks noChangeAspect="1"/>
        </xdr:cNvPicPr>
      </xdr:nvPicPr>
      <xdr:blipFill>
        <a:blip xmlns:r="http://schemas.openxmlformats.org/officeDocument/2006/relationships" r:embed="rId2"/>
        <a:stretch>
          <a:fillRect/>
        </a:stretch>
      </xdr:blipFill>
      <xdr:spPr>
        <a:xfrm>
          <a:off x="9525" y="0"/>
          <a:ext cx="6163590" cy="1731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83972</xdr:colOff>
      <xdr:row>0</xdr:row>
      <xdr:rowOff>1731414</xdr:rowOff>
    </xdr:to>
    <xdr:pic>
      <xdr:nvPicPr>
        <xdr:cNvPr id="3" name="Imagem 2">
          <a:extLst>
            <a:ext uri="{FF2B5EF4-FFF2-40B4-BE49-F238E27FC236}">
              <a16:creationId xmlns:a16="http://schemas.microsoft.com/office/drawing/2014/main" id="{0288096D-8B7D-D679-F173-4353B8FD1E04}"/>
            </a:ext>
          </a:extLst>
        </xdr:cNvPr>
        <xdr:cNvPicPr>
          <a:picLocks noChangeAspect="1"/>
        </xdr:cNvPicPr>
      </xdr:nvPicPr>
      <xdr:blipFill>
        <a:blip xmlns:r="http://schemas.openxmlformats.org/officeDocument/2006/relationships" r:embed="rId1"/>
        <a:stretch>
          <a:fillRect/>
        </a:stretch>
      </xdr:blipFill>
      <xdr:spPr>
        <a:xfrm>
          <a:off x="0" y="0"/>
          <a:ext cx="6151397" cy="1731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171450</xdr:colOff>
      <xdr:row>3</xdr:row>
      <xdr:rowOff>85725</xdr:rowOff>
    </xdr:to>
    <xdr:pic>
      <xdr:nvPicPr>
        <xdr:cNvPr id="2" name="Imagem 1">
          <a:extLst>
            <a:ext uri="{FF2B5EF4-FFF2-40B4-BE49-F238E27FC236}">
              <a16:creationId xmlns:a16="http://schemas.microsoft.com/office/drawing/2014/main" id="{479CBC2D-C1B4-4F87-ACD5-D34F9C830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21907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95250</xdr:colOff>
      <xdr:row>3</xdr:row>
      <xdr:rowOff>9525</xdr:rowOff>
    </xdr:to>
    <xdr:pic>
      <xdr:nvPicPr>
        <xdr:cNvPr id="2" name="Imagem 10">
          <a:extLst>
            <a:ext uri="{FF2B5EF4-FFF2-40B4-BE49-F238E27FC236}">
              <a16:creationId xmlns:a16="http://schemas.microsoft.com/office/drawing/2014/main" id="{A1A36EF0-5D83-4787-8A03-A1302663C4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0763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F:\Nova%20pasta\file:\C:\Users\ALINE\Desktop\JGAM\Projetos\Pre_Pesqueira\UAB_AMPL_REFOR\uab_corr_10_11_09\beckup\Documents%20and%20Settings\Jos&#233;%20Geraldo\Meus%20documentos\JGAM\Projetos\Prefeituras\Pre_Pesqueira\FMC\ESCOLA_FMC\PLANILHA_OR&#199;AMEN?110D09D4" TargetMode="External"/><Relationship Id="rId1" Type="http://schemas.openxmlformats.org/officeDocument/2006/relationships/externalLinkPath" Target="file:///\\110D09D4\PLANILHA_OR&#199;AM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jail\OneDrive\Documentos\PREFEITURA%20DE%20S&#195;O%20L.%20DA%20MATA%20-%202021\OR&#199;AMENTOS%202021\08%20-%20REPOSI&#199;&#195;O%20DE%20PAVIMENTO%20-%20CAPIBARIBE\Reposi&#231;&#227;o%20de%20pavimento_Capibaribe_rev_002.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Diego%20Alves\Desktop\OR&#199;AMENTO.DRENAGEM.xls" TargetMode="External"/><Relationship Id="rId1" Type="http://schemas.openxmlformats.org/officeDocument/2006/relationships/externalLinkPath" Target="file:///C:\Users\Diego%20Alves\Desktop\OR&#199;AMENTO.DRENAGEM.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F:\Nova%20pasta\file:\C:\Documents%20and%20Settings\Leonardo\Configura&#231;&#245;es%20locais\Temporary%20Internet%20Files\Content.IE5\796U129D\ENGENHARIA\OBRAS\ORC2002\Secretaria%20de%20Educa&#231;&#227;o_PE\Centro%20Tecnol&#243;gico%20do%20Araripe\Centro%20Tecnol&#243;gico%20do%20Araripe.x?4925F450" TargetMode="External"/><Relationship Id="rId1" Type="http://schemas.openxmlformats.org/officeDocument/2006/relationships/externalLinkPath" Target="file:///\\4925F450\Centro%20Tecnol&#243;gico%20do%20Araripe.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Nova%20pasta\file:\C:\Users\Eduardo\Desktop\Desonera&#231;&#227;o_AIS%20COQUE\COMPOSICOES%20_%20AIS%20COQUE%20-%20rev2%20-%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Nova%20pasta\file:\C:\Documents%20and%20Settings\Jos&#233;Geraldo\Meus%20documentos\Meus%20documentos%20JGAM\arquivo_excel\Planilhas\PLANILHA_OR&#199;AMENTARIA_univers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OBRAS01\Downloads\PMSLM\QUADRA%20DE%20S&#195;O%20JO&#195;O%20S&#195;O%20PAULO\OR&#199;AMENTOS%20DIVERSOS\Revitaliza&#231;&#227;o%20pra&#231;a%20S&#227;o%20Louren&#231;o\DOCUME~1\Canela\CONFIG~1\Temp\MC%20-%20Pedro%20de%20Alcantar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Nova%20pasta\file:\mmseduc\LEVANTAMENTOS%20E%20ORCAMENTOS\Documents%20and%20Settings\usuario\Desktop\FERNANDO%20E%20NORONHA%20REVIS&#195;O\REVIS&#195;O%2001\MC%20FERNANDO%20DE%20NORONHA%20_%20AMP_REV_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Nova%20pasta\file:\C:\Users\Niconstrol%20Notebook\Downloads\PLANILHA%20OR&#199;AMENTARIA%20DE%20TRACUNHA&#201;M_NIC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Nova%20pasta\file:\C:\UFRPE\RECIFE\CASAS%20DE%20VEGETA&#199;&#195;O\LICITA&#199;&#195;O\Or&#231;amentos\orca-elet-refinaria%20por%20bloco.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d.docs.live.net/f1b1ede7ec4bfc1c/&#193;rea%20de%20Trabalho/SEINFRA/CEO/OR&#199;AMENTO%20CEO_planilha%20vantajosa%20arredondada.xlsx" TargetMode="External"/><Relationship Id="rId1" Type="http://schemas.openxmlformats.org/officeDocument/2006/relationships/externalLinkPath" Target="/f1b1ede7ec4bfc1c/&#193;rea%20de%20Trabalho/SEINFRA/CEO/OR&#199;AMENTO%20CEO_planilha%20vantajosa%20arredond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ova%20pasta\file:\C:\Documents%20and%20Settings\Jos&#233;%20Geraldo\Meus%20documentos\JGAM\Projetos\Prefeituras\Pre_Pesqueira\FMC\ESCOLA_FMC\PLANILHA_OR&#199;AMENTARIA_FM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Nova%20pasta\file:\B:\MARCELLO\DIVERSOS\PORCELAN\DESMONTE\JUCASINH\PLFCUS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gtca\Downloads\Planilhas-Orcamentarias-Paudalho-v1\Planilha%20Or&#231;amentaria%2010433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ova%20pasta\file:\H:\Users\GEO\Desktop\Rose\Or&#231;amentos%202010\Permutas%20-%202010\Permutas_RPA%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Nova%20pasta\file:\Servidor-jpr\arquivos%20jpr\Users\bernardo.beltrao\AppData\Local\Temp\_ZCTmp.Dir\4%20-%20MC%20_%20BLOCO%20APO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Nova%20pasta\file:\C:\12-EMPREENDIMENTOS\12.5-Projetos\2015\Msd\1-Serrita\R1\MSD.TIPO1.APROVADA(R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a&#237;sa\Documents\Padr&#227;o\BM%20-%20BOLETIM%20DE%20MEDI&#199;&#195;O.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Diego%20Alves\Downloads\Pav.%20e%20dren.%20vielas-Penedo-rev-002.xls" TargetMode="External"/><Relationship Id="rId1" Type="http://schemas.openxmlformats.org/officeDocument/2006/relationships/externalLinkPath" Target="file:///C:\Users\Diego%20Alves\Downloads\Pav.%20e%20dren.%20vielas-Penedo-rev-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MEMÓRIA"/>
      <sheetName val="PLANILHA ORÇAMENTÁRIA"/>
      <sheetName val="PLANILHA ORÇAMENTÁRIA (2)"/>
      <sheetName val="Projeto Básico"/>
      <sheetName val="COMPOSIÇÕES "/>
      <sheetName val="CRONOGRAMA"/>
      <sheetName val="COMPOSIÇÃO DE BDI"/>
      <sheetName val="PLANILHA VENCEDORA"/>
      <sheetName val="BM"/>
      <sheetName val="RELATÓRIO FOTOGRÁFICO2"/>
    </sheetNames>
    <sheetDataSet>
      <sheetData sheetId="0"/>
      <sheetData sheetId="1">
        <row r="7">
          <cell r="R7" t="str">
            <v>Construção de Edifícios (também para Reformas)</v>
          </cell>
        </row>
        <row r="8">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RESUMO"/>
      <sheetName val="MEMÓRIA"/>
      <sheetName val="PLANILHA COMPARATIVA"/>
      <sheetName val="CRONOGRAMA"/>
      <sheetName val="MAIS VANTAJOSA"/>
      <sheetName val="COMPOSIÇÕES "/>
      <sheetName val="RELATÓRIO FOTOGRÁFICO"/>
      <sheetName val="COMPOSIÇÃO DE BDI"/>
      <sheetName val="Projeto Básico"/>
      <sheetName val="ENCARGOS SOCIAIS"/>
      <sheetName val="PLANILHA VENCEDORA"/>
      <sheetName val="BM"/>
      <sheetName val="RELATÓRIO FOTOGRÁFICO BM"/>
    </sheetNames>
    <sheetDataSet>
      <sheetData sheetId="0"/>
      <sheetData sheetId="1">
        <row r="1">
          <cell r="D1" t="str">
            <v xml:space="preserve">MEMÓRIA DE CÁLCULOS </v>
          </cell>
        </row>
      </sheetData>
      <sheetData sheetId="2"/>
      <sheetData sheetId="3"/>
      <sheetData sheetId="4"/>
      <sheetData sheetId="5"/>
      <sheetData sheetId="6"/>
      <sheetData sheetId="7"/>
      <sheetData sheetId="8"/>
      <sheetData sheetId="9"/>
      <sheetData sheetId="10"/>
      <sheetData sheetId="11">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_2011"/>
      <sheetName val="Planilha"/>
      <sheetName val="MEMORIA"/>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row>
        <row r="17">
          <cell r="A17" t="str">
            <v>01.03.070</v>
          </cell>
          <cell r="B17" t="str">
            <v>VIBRADOR DE IMERSÃO ELÉTRICO 45MM - POT.2CV COM MÃO DE OBRA DO OPERADOR E ENERGIA ELÉTRICA (SERVIÇO DIURNO)</v>
          </cell>
          <cell r="C17" t="str">
            <v>HP</v>
          </cell>
          <cell r="D17">
            <v>10.25</v>
          </cell>
          <cell r="E17">
            <v>8.1999999999999993</v>
          </cell>
        </row>
        <row r="18">
          <cell r="A18"/>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row>
        <row r="25">
          <cell r="A25" t="str">
            <v>01.09.120</v>
          </cell>
          <cell r="B25" t="str">
            <v>LOCACAO DE GERADOR 55KVA/H - 180 HORAS POR MÊS. INCLUSO AS MANUTENCOES PREVENTIVAS E COMBUSTIVEL. EXCLUIDO FRETE.</v>
          </cell>
          <cell r="C25" t="str">
            <v>Mês</v>
          </cell>
          <cell r="D25">
            <v>7061.3</v>
          </cell>
          <cell r="E25">
            <v>5649.04</v>
          </cell>
        </row>
        <row r="26">
          <cell r="A26"/>
        </row>
        <row r="27">
          <cell r="A27" t="str">
            <v>01.09.121</v>
          </cell>
          <cell r="B27" t="str">
            <v>TRANSPORTE DE GERADOR 55KVA (DISTANCIA APROXIMADA 130KM DE RECIFE).</v>
          </cell>
          <cell r="C27" t="str">
            <v>Un</v>
          </cell>
          <cell r="D27">
            <v>1208.33</v>
          </cell>
          <cell r="E27">
            <v>966.67</v>
          </cell>
        </row>
        <row r="28">
          <cell r="A28"/>
        </row>
        <row r="29">
          <cell r="A29" t="str">
            <v>02.00.000</v>
          </cell>
          <cell r="B29" t="str">
            <v xml:space="preserve">    SERVICOS TECNICOS</v>
          </cell>
        </row>
        <row r="30">
          <cell r="A30"/>
        </row>
        <row r="31">
          <cell r="A31" t="str">
            <v>02.01.010</v>
          </cell>
          <cell r="B31" t="str">
            <v>LOCACAO DE EIXO DE PROJETO EM TANGENTE.</v>
          </cell>
          <cell r="C31" t="str">
            <v>m</v>
          </cell>
          <cell r="D31">
            <v>2.2000000000000002</v>
          </cell>
          <cell r="E31">
            <v>1.76</v>
          </cell>
        </row>
        <row r="32">
          <cell r="A32"/>
        </row>
        <row r="33">
          <cell r="A33" t="str">
            <v>02.01.020</v>
          </cell>
          <cell r="B33" t="str">
            <v>LOCACAO DE EIXO DE PROJETO EM CURVA.</v>
          </cell>
          <cell r="C33" t="str">
            <v>m</v>
          </cell>
          <cell r="D33">
            <v>2.65</v>
          </cell>
          <cell r="E33">
            <v>2.12</v>
          </cell>
        </row>
        <row r="34">
          <cell r="A34"/>
        </row>
        <row r="35">
          <cell r="A35" t="str">
            <v>02.01.030</v>
          </cell>
          <cell r="B35" t="str">
            <v>LOCACAO DE QUADRAS RETANGULARES COM ATE 20 LOTES ( SEM MARCO DE CONCRETO ).</v>
          </cell>
          <cell r="C35" t="str">
            <v>Un</v>
          </cell>
          <cell r="D35">
            <v>501.45</v>
          </cell>
          <cell r="E35">
            <v>401.16</v>
          </cell>
        </row>
        <row r="36">
          <cell r="A36"/>
        </row>
        <row r="37">
          <cell r="A37" t="str">
            <v>02.01.040</v>
          </cell>
          <cell r="B37" t="str">
            <v>LOCACAO DE LOTES POPULARES EM QUADRA JA LOCADA ( SEM MARCO DE CONCRETO ).</v>
          </cell>
          <cell r="C37" t="str">
            <v>Un</v>
          </cell>
          <cell r="D37">
            <v>73.7</v>
          </cell>
          <cell r="E37">
            <v>58.96</v>
          </cell>
        </row>
        <row r="38">
          <cell r="A38"/>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row>
        <row r="41">
          <cell r="A41" t="str">
            <v>02.01.060</v>
          </cell>
          <cell r="B41" t="str">
            <v>LEVANTAMENTO DE POLIGONAIS.</v>
          </cell>
          <cell r="C41" t="str">
            <v>m</v>
          </cell>
          <cell r="D41">
            <v>1.56</v>
          </cell>
          <cell r="E41">
            <v>1.25</v>
          </cell>
        </row>
        <row r="42">
          <cell r="A42"/>
        </row>
        <row r="43">
          <cell r="A43" t="str">
            <v>02.01.070</v>
          </cell>
          <cell r="B43" t="str">
            <v>LEVANTAMENTO DE CASAS ATE 150 M2.</v>
          </cell>
          <cell r="C43" t="str">
            <v>Un</v>
          </cell>
          <cell r="D43">
            <v>11.32</v>
          </cell>
          <cell r="E43">
            <v>9.06</v>
          </cell>
        </row>
        <row r="44">
          <cell r="A44"/>
        </row>
        <row r="45">
          <cell r="A45" t="str">
            <v>02.01.080</v>
          </cell>
          <cell r="B45" t="str">
            <v>LEVANTAMENTO DE MURO, MEIO FIO, MARGEM DE CANAIS, TESTADAS.</v>
          </cell>
          <cell r="C45" t="str">
            <v>m</v>
          </cell>
          <cell r="D45">
            <v>0.31</v>
          </cell>
          <cell r="E45">
            <v>0.25</v>
          </cell>
        </row>
        <row r="46">
          <cell r="A46"/>
        </row>
        <row r="47">
          <cell r="A47" t="str">
            <v>02.01.090</v>
          </cell>
          <cell r="B47" t="str">
            <v>LEVANTAMENTO DE POSTES, ARVORES E MARCOS.</v>
          </cell>
          <cell r="C47" t="str">
            <v>Un</v>
          </cell>
          <cell r="D47">
            <v>2.2000000000000002</v>
          </cell>
          <cell r="E47">
            <v>1.76</v>
          </cell>
        </row>
        <row r="48">
          <cell r="A48"/>
        </row>
        <row r="49">
          <cell r="A49" t="str">
            <v>02.01.100</v>
          </cell>
          <cell r="B49" t="str">
            <v>LEVANTAMENTO DE PONTES E PONTILHOES.</v>
          </cell>
          <cell r="C49" t="str">
            <v>Un</v>
          </cell>
          <cell r="D49">
            <v>7.7</v>
          </cell>
          <cell r="E49">
            <v>6.16</v>
          </cell>
        </row>
        <row r="50">
          <cell r="A50"/>
        </row>
        <row r="51">
          <cell r="A51" t="str">
            <v>02.01.110</v>
          </cell>
          <cell r="B51" t="str">
            <v>LEVANTAMENTO DE BUEIROS E POCOS DE VISITA.</v>
          </cell>
          <cell r="C51" t="str">
            <v>Un</v>
          </cell>
          <cell r="D51">
            <v>5.48</v>
          </cell>
          <cell r="E51">
            <v>4.3899999999999997</v>
          </cell>
        </row>
        <row r="52">
          <cell r="A52"/>
        </row>
        <row r="53">
          <cell r="A53" t="str">
            <v>02.01.120</v>
          </cell>
          <cell r="B53" t="str">
            <v>LEVANTAMENTO CADASTRAL DE AREA COM DENSIDADE DE ATE 80 HABITACOES POR HECTARE.</v>
          </cell>
          <cell r="C53" t="str">
            <v>HA</v>
          </cell>
          <cell r="D53">
            <v>2839.26</v>
          </cell>
          <cell r="E53">
            <v>2271.41</v>
          </cell>
        </row>
        <row r="54">
          <cell r="A54"/>
        </row>
        <row r="55">
          <cell r="A55" t="str">
            <v>02.01.130</v>
          </cell>
          <cell r="B55" t="str">
            <v>NIVELAMENTO DE EIXO DE LOCACAO.</v>
          </cell>
          <cell r="C55" t="str">
            <v>m</v>
          </cell>
          <cell r="D55">
            <v>0.87</v>
          </cell>
          <cell r="E55">
            <v>0.7</v>
          </cell>
        </row>
        <row r="56">
          <cell r="A56"/>
        </row>
        <row r="57">
          <cell r="A57" t="str">
            <v>02.01.140</v>
          </cell>
          <cell r="B57" t="str">
            <v>NIVELAMENTO DE SECCOES TRANSVERSAIS.</v>
          </cell>
          <cell r="C57" t="str">
            <v>m</v>
          </cell>
          <cell r="D57">
            <v>0.87</v>
          </cell>
          <cell r="E57">
            <v>0.7</v>
          </cell>
        </row>
        <row r="58">
          <cell r="A58"/>
        </row>
        <row r="59">
          <cell r="A59" t="str">
            <v>02.01.150</v>
          </cell>
          <cell r="B59" t="str">
            <v>TRANSPORTE DE COTA.</v>
          </cell>
          <cell r="C59" t="str">
            <v>m</v>
          </cell>
          <cell r="D59">
            <v>0.75</v>
          </cell>
          <cell r="E59">
            <v>0.6</v>
          </cell>
        </row>
        <row r="60">
          <cell r="A60"/>
        </row>
        <row r="61">
          <cell r="A61" t="str">
            <v>02.01.160</v>
          </cell>
          <cell r="B61" t="str">
            <v>LEVANTAMENTO ALTIMETRICO POR HECTARE.</v>
          </cell>
          <cell r="C61" t="str">
            <v>HA</v>
          </cell>
          <cell r="D61">
            <v>813.11</v>
          </cell>
          <cell r="E61">
            <v>650.49</v>
          </cell>
        </row>
        <row r="62">
          <cell r="A62"/>
        </row>
        <row r="63">
          <cell r="A63" t="str">
            <v>02.01.170</v>
          </cell>
          <cell r="B63" t="str">
            <v>LEVANTAMENTO ALTIMETRICO DE SECCOES POR TAQUIOMETRIA.</v>
          </cell>
          <cell r="C63" t="str">
            <v>m</v>
          </cell>
          <cell r="D63">
            <v>1.1499999999999999</v>
          </cell>
          <cell r="E63">
            <v>0.92</v>
          </cell>
        </row>
        <row r="64">
          <cell r="A64"/>
        </row>
        <row r="65">
          <cell r="A65" t="str">
            <v>02.01.180</v>
          </cell>
          <cell r="B65" t="str">
            <v>DESENHO ALTIMETRICO DE PERFIL LONGITUDINAL E TRANSVERSAL, INCLUSIVE PAPEL - ESCALA 1 200 E 1 20.</v>
          </cell>
          <cell r="C65" t="str">
            <v>m</v>
          </cell>
          <cell r="D65">
            <v>2.1</v>
          </cell>
          <cell r="E65">
            <v>1.68</v>
          </cell>
        </row>
        <row r="66">
          <cell r="A66"/>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row>
        <row r="69">
          <cell r="A69" t="str">
            <v>02.02.000</v>
          </cell>
          <cell r="B69" t="str">
            <v>ADMINISTRAÇÃO LOCAL</v>
          </cell>
        </row>
        <row r="70">
          <cell r="A70"/>
        </row>
        <row r="71">
          <cell r="A71" t="str">
            <v>02.02.001</v>
          </cell>
          <cell r="B71" t="str">
            <v>ADMINISTRAÇÃO LOCAL DA OBRA - REFORMA/ AMPLIAÇÃO (PEQUENO PORTE).</v>
          </cell>
          <cell r="C71" t="str">
            <v>Mês</v>
          </cell>
          <cell r="D71">
            <v>8560.82</v>
          </cell>
          <cell r="E71">
            <v>6848.66</v>
          </cell>
        </row>
        <row r="72">
          <cell r="A72"/>
        </row>
        <row r="73">
          <cell r="A73" t="str">
            <v>02.02.002</v>
          </cell>
          <cell r="B73" t="str">
            <v>ADMINISTRAÇÃO LOCAL DA OBRA - REFORMA/ AMPLIAÇÃO (MÉDIO PORTE).</v>
          </cell>
          <cell r="C73" t="str">
            <v>Mês</v>
          </cell>
          <cell r="D73">
            <v>18101.88</v>
          </cell>
          <cell r="E73">
            <v>14481.51</v>
          </cell>
        </row>
        <row r="74">
          <cell r="A74"/>
        </row>
        <row r="75">
          <cell r="A75" t="str">
            <v>02.02.003</v>
          </cell>
          <cell r="B75" t="str">
            <v>ADMINISTRAÇÃO LOCAL DA OBRA - REFORMA/ AMPLIAÇÃO (GRANDE PORTE).</v>
          </cell>
          <cell r="C75" t="str">
            <v>Mês</v>
          </cell>
          <cell r="D75">
            <v>22408.23</v>
          </cell>
          <cell r="E75">
            <v>17926.59</v>
          </cell>
        </row>
        <row r="76">
          <cell r="A76"/>
        </row>
        <row r="77">
          <cell r="A77" t="str">
            <v>02.02.004</v>
          </cell>
          <cell r="B77" t="str">
            <v>ADMINISTRAÇÃO LOCAL DA OBRA - CONSTRUÇÃO NOVA (PEQUENO PORTE)</v>
          </cell>
          <cell r="C77" t="str">
            <v>Mês</v>
          </cell>
          <cell r="D77">
            <v>10846.07</v>
          </cell>
          <cell r="E77">
            <v>8676.86</v>
          </cell>
        </row>
        <row r="78">
          <cell r="A78"/>
        </row>
        <row r="79">
          <cell r="A79" t="str">
            <v>02.02.005</v>
          </cell>
          <cell r="B79" t="str">
            <v>ADMINISTRAÇÃO LOCAL DA OBRA - CONSTRUÇÃO NOVA (MÉDIO PORTE)</v>
          </cell>
          <cell r="C79" t="str">
            <v>Mês</v>
          </cell>
          <cell r="D79">
            <v>18101.88</v>
          </cell>
          <cell r="E79">
            <v>14481.51</v>
          </cell>
        </row>
        <row r="80">
          <cell r="A80"/>
        </row>
        <row r="81">
          <cell r="A81" t="str">
            <v>02.02.006</v>
          </cell>
          <cell r="B81" t="str">
            <v>ADMINISTRAÇÃO LOCAL DA OBRA - CONSTRUÇÃO NOVA (GRANDE PORTE).</v>
          </cell>
          <cell r="C81" t="str">
            <v>Mês</v>
          </cell>
          <cell r="D81">
            <v>22408.23</v>
          </cell>
          <cell r="E81">
            <v>17926.59</v>
          </cell>
        </row>
        <row r="82">
          <cell r="A82"/>
        </row>
        <row r="83">
          <cell r="A83" t="str">
            <v>02.02.007</v>
          </cell>
          <cell r="B83" t="str">
            <v>ADMINISTRAÇÃO LOCAL DA OBRA - ESCOLA TÉCNICA</v>
          </cell>
          <cell r="C83" t="str">
            <v>Mês</v>
          </cell>
          <cell r="D83">
            <v>37205.86</v>
          </cell>
          <cell r="E83">
            <v>29764.69</v>
          </cell>
        </row>
        <row r="84">
          <cell r="A84"/>
        </row>
        <row r="85">
          <cell r="A85" t="str">
            <v>02.02.008</v>
          </cell>
          <cell r="B85" t="str">
            <v>ADMINISTRAÇÃO LOCAL DA OBRA - REFORMA / AMPLIAÇÃO / CONSTRUÇÃO SIMPLES.</v>
          </cell>
          <cell r="C85" t="str">
            <v>Mês</v>
          </cell>
          <cell r="D85">
            <v>6680.85</v>
          </cell>
          <cell r="E85">
            <v>5344.68</v>
          </cell>
        </row>
        <row r="86">
          <cell r="A86"/>
        </row>
        <row r="87">
          <cell r="A87" t="str">
            <v>03.00.000</v>
          </cell>
          <cell r="B87" t="str">
            <v xml:space="preserve"> SERVICOS PRELIMINARES</v>
          </cell>
        </row>
        <row r="88">
          <cell r="A88"/>
        </row>
        <row r="89">
          <cell r="A89" t="str">
            <v>03.01.010</v>
          </cell>
          <cell r="B89" t="str">
            <v>DEMOLICAO DE COBERTURA COM TELHAS CERAMICAS.</v>
          </cell>
          <cell r="C89" t="str">
            <v>m2</v>
          </cell>
          <cell r="D89">
            <v>5.3</v>
          </cell>
          <cell r="E89">
            <v>4.24</v>
          </cell>
        </row>
        <row r="90">
          <cell r="A90"/>
        </row>
        <row r="91">
          <cell r="A91" t="str">
            <v>03.01.020</v>
          </cell>
          <cell r="B91" t="str">
            <v>DEMOLICAO DE COBERTURA COM TELHA ONDULADA DE FIBROCIMENTO.</v>
          </cell>
          <cell r="C91" t="str">
            <v>m2</v>
          </cell>
          <cell r="D91">
            <v>2.17</v>
          </cell>
          <cell r="E91">
            <v>1.74</v>
          </cell>
        </row>
        <row r="92">
          <cell r="A92"/>
        </row>
        <row r="93">
          <cell r="A93" t="str">
            <v>03.01.025</v>
          </cell>
          <cell r="B93" t="str">
            <v>REMOÇÃO DE COBERTA COM TELHAS DE CIMENTO AMIANTO TIPO KALHETA OU CANALETA 49, SENDO A ÁREA MEDIDA NA PROJEÇÃO HORIZONTAL.</v>
          </cell>
          <cell r="C93" t="str">
            <v>m2</v>
          </cell>
          <cell r="D93">
            <v>7.16</v>
          </cell>
          <cell r="E93">
            <v>5.73</v>
          </cell>
        </row>
        <row r="94">
          <cell r="A94"/>
        </row>
        <row r="95">
          <cell r="A95" t="str">
            <v>03.01.030</v>
          </cell>
          <cell r="B95" t="str">
            <v>DEMOLICAO DE ESTRUTURA DE MADEIRA PARA COBERTA.</v>
          </cell>
          <cell r="C95" t="str">
            <v>m2</v>
          </cell>
          <cell r="D95">
            <v>13.58</v>
          </cell>
          <cell r="E95">
            <v>10.87</v>
          </cell>
        </row>
        <row r="96">
          <cell r="A96"/>
        </row>
        <row r="97">
          <cell r="A97" t="str">
            <v>03.01.032</v>
          </cell>
          <cell r="B97" t="str">
            <v>DEMOLIÇÃO DE ESTRUTURA METÁLICA DE COBERTA (12 A 14KG/M2)</v>
          </cell>
          <cell r="C97" t="str">
            <v>m2</v>
          </cell>
          <cell r="D97">
            <v>13.08</v>
          </cell>
          <cell r="E97">
            <v>10.47</v>
          </cell>
        </row>
        <row r="98">
          <cell r="A98"/>
        </row>
        <row r="99">
          <cell r="A99" t="str">
            <v>03.01.033</v>
          </cell>
          <cell r="B99" t="str">
            <v>RETIRADA DE ESTRUTURA DE MADEIRA PARA TELHAS DE FIBROCIMENTO, ALUMÍNIO OU PLÁSTICO.</v>
          </cell>
          <cell r="C99" t="str">
            <v>m2</v>
          </cell>
          <cell r="D99">
            <v>3.22</v>
          </cell>
          <cell r="E99">
            <v>2.58</v>
          </cell>
        </row>
        <row r="100">
          <cell r="A100"/>
        </row>
        <row r="101">
          <cell r="A101" t="str">
            <v>03.01.035</v>
          </cell>
          <cell r="B101" t="str">
            <v>RETIRADA DE TELHA DE ALUMÍNIO.</v>
          </cell>
          <cell r="C101" t="str">
            <v>m2</v>
          </cell>
          <cell r="D101">
            <v>2.31</v>
          </cell>
          <cell r="E101">
            <v>1.85</v>
          </cell>
        </row>
        <row r="102">
          <cell r="A102"/>
        </row>
        <row r="103">
          <cell r="A103" t="str">
            <v>03.01.040</v>
          </cell>
          <cell r="B103" t="str">
            <v>DEMOLICAO DE FORRO EM ESTUQUE.</v>
          </cell>
          <cell r="C103" t="str">
            <v>m2</v>
          </cell>
          <cell r="D103">
            <v>8.07</v>
          </cell>
          <cell r="E103">
            <v>6.46</v>
          </cell>
        </row>
        <row r="104">
          <cell r="A104"/>
        </row>
        <row r="105">
          <cell r="A105" t="str">
            <v>03.01.042</v>
          </cell>
          <cell r="B105" t="str">
            <v>DEMOLICAO DE FORRO EM PLACAS DE GESSO APLICADAS EM ESTRUTURA DE MADEIRA OU LAJE.</v>
          </cell>
          <cell r="C105" t="str">
            <v>m2</v>
          </cell>
          <cell r="D105">
            <v>3.45</v>
          </cell>
          <cell r="E105">
            <v>2.76</v>
          </cell>
        </row>
        <row r="106">
          <cell r="A106"/>
        </row>
        <row r="107">
          <cell r="A107" t="str">
            <v>03.01.044</v>
          </cell>
          <cell r="B107" t="str">
            <v>DEMOLICAO DE FORRO EM MADEIRA</v>
          </cell>
          <cell r="C107" t="str">
            <v>m2</v>
          </cell>
          <cell r="D107">
            <v>4.8499999999999996</v>
          </cell>
          <cell r="E107">
            <v>3.88</v>
          </cell>
        </row>
        <row r="108">
          <cell r="A108"/>
        </row>
        <row r="109">
          <cell r="A109" t="str">
            <v>03.01.046</v>
          </cell>
          <cell r="B109" t="str">
            <v>DEMOLIÇÃO DE FORRO EM PVC</v>
          </cell>
          <cell r="C109" t="str">
            <v>m2</v>
          </cell>
          <cell r="D109">
            <v>2.3199999999999998</v>
          </cell>
          <cell r="E109">
            <v>1.86</v>
          </cell>
        </row>
        <row r="110">
          <cell r="A110"/>
        </row>
        <row r="111">
          <cell r="A111" t="str">
            <v>03.01.047</v>
          </cell>
          <cell r="B111" t="str">
            <v>DEMOLIÇÃO DE FORROS (FORROPACOTE, GESSO ACARTONADO E METÁLICO)</v>
          </cell>
          <cell r="C111" t="str">
            <v>m2</v>
          </cell>
          <cell r="D111">
            <v>3.11</v>
          </cell>
          <cell r="E111">
            <v>2.4900000000000002</v>
          </cell>
        </row>
        <row r="112">
          <cell r="A112"/>
        </row>
        <row r="113">
          <cell r="A113" t="str">
            <v>03.01.050</v>
          </cell>
          <cell r="B113" t="str">
            <v>RETIRADA DE ESQUADRIAS DE MADEIRA OU METALICAS.</v>
          </cell>
          <cell r="C113" t="str">
            <v>m2</v>
          </cell>
          <cell r="D113">
            <v>5.97</v>
          </cell>
          <cell r="E113">
            <v>4.78</v>
          </cell>
        </row>
        <row r="114">
          <cell r="A114"/>
        </row>
        <row r="115">
          <cell r="A115" t="str">
            <v>03.01.052</v>
          </cell>
          <cell r="B115" t="str">
            <v>RETIRADA DE DIVISÓRIA TIPO EUCATEX OU SIMILAR</v>
          </cell>
          <cell r="C115" t="str">
            <v>m2</v>
          </cell>
          <cell r="D115">
            <v>6.43</v>
          </cell>
          <cell r="E115">
            <v>5.15</v>
          </cell>
        </row>
        <row r="116">
          <cell r="A116"/>
        </row>
        <row r="117">
          <cell r="A117" t="str">
            <v>03.01.053</v>
          </cell>
          <cell r="B117" t="str">
            <v>REMOÇÃO DE ALAMBRADO EM TELA INCLUSIVE ESTRUTURA DE SUSTENTAÇÃO EM TUBOS DE FERRO GALVANIZADO.</v>
          </cell>
          <cell r="C117" t="str">
            <v>m2</v>
          </cell>
          <cell r="D117">
            <v>1.72</v>
          </cell>
          <cell r="E117">
            <v>1.38</v>
          </cell>
        </row>
        <row r="118">
          <cell r="A118"/>
        </row>
        <row r="119">
          <cell r="A119" t="str">
            <v>03.01.054</v>
          </cell>
          <cell r="B119" t="str">
            <v>RETIRADA DE TELA DE AÇO GALVANIZADO, FIXADA COM ARAME GALVANIZADO PARA REAPROVEITAMENTO.</v>
          </cell>
          <cell r="C119" t="str">
            <v>m2</v>
          </cell>
          <cell r="D119">
            <v>1.38</v>
          </cell>
          <cell r="E119">
            <v>1.1100000000000001</v>
          </cell>
        </row>
        <row r="120">
          <cell r="A120"/>
        </row>
        <row r="121">
          <cell r="A121" t="str">
            <v>03.01.055</v>
          </cell>
          <cell r="B121" t="str">
            <v xml:space="preserve">DEMOLIÇÃO DE CERCA COM MOURÕES DE CONCRETO E TELA. </v>
          </cell>
          <cell r="C121" t="str">
            <v>m</v>
          </cell>
          <cell r="D121">
            <v>13.76</v>
          </cell>
          <cell r="E121">
            <v>11.01</v>
          </cell>
        </row>
        <row r="122">
          <cell r="A122"/>
        </row>
        <row r="123">
          <cell r="A123" t="str">
            <v>03.01.058</v>
          </cell>
          <cell r="B123" t="str">
            <v>DEMOLICAO DE PISO VINILICO OU EMBORRACHADO.</v>
          </cell>
          <cell r="C123" t="str">
            <v>m2</v>
          </cell>
          <cell r="D123">
            <v>7.03</v>
          </cell>
          <cell r="E123">
            <v>5.63</v>
          </cell>
        </row>
        <row r="124">
          <cell r="A124"/>
        </row>
        <row r="125">
          <cell r="A125" t="str">
            <v>03.01.060</v>
          </cell>
          <cell r="B125" t="str">
            <v>DEMOLICAO DE REVESTIMENTO DE PISO EM CIMENTADO.</v>
          </cell>
          <cell r="C125" t="str">
            <v>m2</v>
          </cell>
          <cell r="D125">
            <v>4.67</v>
          </cell>
          <cell r="E125">
            <v>3.74</v>
          </cell>
        </row>
        <row r="126">
          <cell r="A126"/>
        </row>
        <row r="127">
          <cell r="A127" t="str">
            <v>03.01.070</v>
          </cell>
          <cell r="B127" t="str">
            <v>DEMOLICAO DE REVESTIMENTO DE PISO EM CIMENTADO INCLUSIVE LASTRO DE CONCRETO.</v>
          </cell>
          <cell r="C127" t="str">
            <v>m2</v>
          </cell>
          <cell r="D127">
            <v>10.16</v>
          </cell>
          <cell r="E127">
            <v>8.1300000000000008</v>
          </cell>
        </row>
        <row r="128">
          <cell r="A128"/>
        </row>
        <row r="129">
          <cell r="A129" t="str">
            <v>03.01.080</v>
          </cell>
          <cell r="B129" t="str">
            <v>DEMOLICAO DE REVESTIMENTO DE PISO COM LADRILHO HIDRAULICO OU CERAMICO.</v>
          </cell>
          <cell r="C129" t="str">
            <v>m2</v>
          </cell>
          <cell r="D129">
            <v>5.47</v>
          </cell>
          <cell r="E129">
            <v>4.38</v>
          </cell>
        </row>
        <row r="130">
          <cell r="A130"/>
        </row>
        <row r="131">
          <cell r="A131" t="str">
            <v>03.01.090</v>
          </cell>
          <cell r="B131" t="str">
            <v>DEMOLICAO DE REVESTIMENTO DE PISO COM LADRILHO HIDRAULICO OU CERAMICO INCLUSIVE LASTRO DE CONCRETO.</v>
          </cell>
          <cell r="C131" t="str">
            <v>m2</v>
          </cell>
          <cell r="D131">
            <v>10.95</v>
          </cell>
          <cell r="E131">
            <v>8.76</v>
          </cell>
        </row>
        <row r="132">
          <cell r="A132"/>
        </row>
        <row r="133">
          <cell r="A133" t="str">
            <v>03.01.100</v>
          </cell>
          <cell r="B133" t="str">
            <v>DEMOLICAO DE REVESTIMENTO DE PISO EM TACOS OU ASSOALHOS EM MADEIRA.</v>
          </cell>
          <cell r="C133" t="str">
            <v>m2</v>
          </cell>
          <cell r="D133">
            <v>12.21</v>
          </cell>
          <cell r="E133">
            <v>9.77</v>
          </cell>
        </row>
        <row r="134">
          <cell r="A134"/>
        </row>
        <row r="135">
          <cell r="A135" t="str">
            <v>03.01.102</v>
          </cell>
          <cell r="B135" t="str">
            <v>DEMOLIÇÃO DE PISO REVESTIDO EM GRANILITE.</v>
          </cell>
          <cell r="C135" t="str">
            <v>m2</v>
          </cell>
          <cell r="D135">
            <v>10.91</v>
          </cell>
          <cell r="E135">
            <v>8.73</v>
          </cell>
        </row>
        <row r="136">
          <cell r="A136"/>
        </row>
        <row r="137">
          <cell r="A137" t="str">
            <v>03.01.103</v>
          </cell>
          <cell r="B137" t="str">
            <v>DEMOLIÇÃO DE RODAPÉ DE GRANILITE COM H=10 CM.</v>
          </cell>
          <cell r="C137" t="str">
            <v>m</v>
          </cell>
          <cell r="D137">
            <v>1.08</v>
          </cell>
          <cell r="E137">
            <v>0.87</v>
          </cell>
        </row>
        <row r="138">
          <cell r="A138"/>
        </row>
        <row r="139">
          <cell r="A139" t="str">
            <v>03.01.104</v>
          </cell>
          <cell r="B139" t="str">
            <v>DEMOLIÇÃO CUIDADOSA DE PISO EM GRANITO</v>
          </cell>
          <cell r="C139" t="str">
            <v>m2</v>
          </cell>
          <cell r="D139">
            <v>17.46</v>
          </cell>
          <cell r="E139">
            <v>13.97</v>
          </cell>
        </row>
        <row r="140">
          <cell r="A140"/>
        </row>
        <row r="141">
          <cell r="A141" t="str">
            <v>03.01.110</v>
          </cell>
          <cell r="B141" t="str">
            <v>DEMOLICAO DE PASSEIO EM PEDRA PORTUGUESA.</v>
          </cell>
          <cell r="C141" t="str">
            <v>m2</v>
          </cell>
          <cell r="D141">
            <v>4.12</v>
          </cell>
          <cell r="E141">
            <v>3.3</v>
          </cell>
        </row>
        <row r="142">
          <cell r="A142"/>
        </row>
        <row r="143">
          <cell r="A143" t="str">
            <v>03.01.120</v>
          </cell>
          <cell r="B143" t="str">
            <v>DEMOLICAO DE REVESTIMENTO COM AZULEJOS OU CERAMICAS.</v>
          </cell>
          <cell r="C143" t="str">
            <v>m2</v>
          </cell>
          <cell r="D143">
            <v>11.32</v>
          </cell>
          <cell r="E143">
            <v>9.06</v>
          </cell>
        </row>
        <row r="144">
          <cell r="A144"/>
        </row>
        <row r="145">
          <cell r="A145" t="str">
            <v>03.01.130</v>
          </cell>
          <cell r="B145" t="str">
            <v>DEMOLICAO DE REVESTIMENTO COM ARGAMASSA DE CAL E AREIA.</v>
          </cell>
          <cell r="C145" t="str">
            <v>m2</v>
          </cell>
          <cell r="D145">
            <v>4.12</v>
          </cell>
          <cell r="E145">
            <v>3.3</v>
          </cell>
        </row>
        <row r="146">
          <cell r="A146"/>
        </row>
        <row r="147">
          <cell r="A147" t="str">
            <v>03.01.140</v>
          </cell>
          <cell r="B147" t="str">
            <v>DEMOLICAO DE REVESTIMENTO COM ARGAMASSA DE CIMENTO E AREIA</v>
          </cell>
          <cell r="C147" t="str">
            <v>m2</v>
          </cell>
          <cell r="D147">
            <v>7.03</v>
          </cell>
          <cell r="E147">
            <v>5.63</v>
          </cell>
        </row>
        <row r="148">
          <cell r="A148"/>
        </row>
        <row r="149">
          <cell r="A149" t="str">
            <v>03.01.150</v>
          </cell>
          <cell r="B149" t="str">
            <v>DEMOLICAO DE ALVENARIA DE 1/2 VEZ COM PREPARO PARA REMOCAO.</v>
          </cell>
          <cell r="C149" t="str">
            <v>m2</v>
          </cell>
          <cell r="D149">
            <v>8.2799999999999994</v>
          </cell>
          <cell r="E149">
            <v>6.63</v>
          </cell>
        </row>
        <row r="150">
          <cell r="A150"/>
        </row>
        <row r="151">
          <cell r="A151" t="str">
            <v>03.01.153</v>
          </cell>
          <cell r="B151" t="str">
            <v>(62913/001) DEMOLICAO DE ALVENARIA DE 1/2 VEZ COM PREPARO PARA REMOCAO</v>
          </cell>
          <cell r="C151" t="str">
            <v>m2</v>
          </cell>
          <cell r="D151">
            <v>9.36</v>
          </cell>
          <cell r="E151">
            <v>7.49</v>
          </cell>
        </row>
        <row r="152">
          <cell r="A152"/>
        </row>
        <row r="153">
          <cell r="A153" t="str">
            <v>03.01.160</v>
          </cell>
          <cell r="B153" t="str">
            <v>DEMOLICAO DE ALVENARIA DE 1 VEZ COM PREPARO PARA REMOCAO.</v>
          </cell>
          <cell r="C153" t="str">
            <v>m2</v>
          </cell>
          <cell r="D153">
            <v>14.27</v>
          </cell>
          <cell r="E153">
            <v>11.42</v>
          </cell>
        </row>
        <row r="154">
          <cell r="A154"/>
        </row>
        <row r="155">
          <cell r="A155" t="str">
            <v>03.01.161</v>
          </cell>
          <cell r="B155" t="str">
            <v>DEMOLIÇÃO DE ALVENARIA DE 1 1/2 VEZ COM PREPARO PARA REMOÇÃO</v>
          </cell>
          <cell r="C155" t="str">
            <v>m2</v>
          </cell>
          <cell r="D155">
            <v>19.93</v>
          </cell>
          <cell r="E155">
            <v>15.95</v>
          </cell>
        </row>
        <row r="156">
          <cell r="A156"/>
        </row>
        <row r="157">
          <cell r="A157" t="str">
            <v>03.01.162</v>
          </cell>
          <cell r="B157" t="str">
            <v>CORTE MANUAL EM ALVENARIA DE TIJOLOS FURADOS</v>
          </cell>
          <cell r="C157" t="str">
            <v>m3</v>
          </cell>
          <cell r="D157">
            <v>56.97</v>
          </cell>
          <cell r="E157">
            <v>45.58</v>
          </cell>
        </row>
        <row r="158">
          <cell r="A158"/>
        </row>
        <row r="159">
          <cell r="A159" t="str">
            <v>03.01.163</v>
          </cell>
          <cell r="B159" t="str">
            <v>DEMOLIÇÃO DE PAREDE DE GESSO, INCLUSIVE PREPARO PARA REMOÇÃO</v>
          </cell>
          <cell r="C159" t="str">
            <v>m3</v>
          </cell>
          <cell r="D159">
            <v>8.42</v>
          </cell>
          <cell r="E159">
            <v>6.74</v>
          </cell>
        </row>
        <row r="160">
          <cell r="A160"/>
        </row>
        <row r="161">
          <cell r="A161" t="str">
            <v>03.01.170</v>
          </cell>
          <cell r="B161" t="str">
            <v>DEMOLICAO DE ALVENARIA DE TIJOLOS MACICOS.</v>
          </cell>
          <cell r="C161" t="str">
            <v>m3</v>
          </cell>
          <cell r="D161">
            <v>98.5</v>
          </cell>
          <cell r="E161">
            <v>78.8</v>
          </cell>
        </row>
        <row r="162">
          <cell r="A162"/>
        </row>
        <row r="163">
          <cell r="A163" t="str">
            <v>03.01.172</v>
          </cell>
          <cell r="B163" t="str">
            <v>APICOAMENTO EM ALVENARIA DE TIJOLO APARENTE</v>
          </cell>
          <cell r="C163" t="str">
            <v>m2</v>
          </cell>
          <cell r="D163">
            <v>1.72</v>
          </cell>
          <cell r="E163">
            <v>1.38</v>
          </cell>
        </row>
        <row r="164">
          <cell r="A164"/>
        </row>
        <row r="165">
          <cell r="A165" t="str">
            <v>03.01.173</v>
          </cell>
          <cell r="B165" t="str">
            <v>RECORTE COM DEMOLIÇÃO MANUAL DE ALVENARIA DE TIJOLO MACIÇO</v>
          </cell>
          <cell r="C165" t="str">
            <v>m3</v>
          </cell>
          <cell r="D165">
            <v>117.97</v>
          </cell>
          <cell r="E165">
            <v>94.38</v>
          </cell>
        </row>
        <row r="166">
          <cell r="A166"/>
        </row>
        <row r="167">
          <cell r="A167" t="str">
            <v>03.01.174</v>
          </cell>
          <cell r="B167" t="str">
            <v>CORTE COM MAÇARICO OXIACETILENO TUBULAÇÃO AÇO 2".</v>
          </cell>
          <cell r="C167" t="str">
            <v>Un</v>
          </cell>
          <cell r="D167">
            <v>0.77</v>
          </cell>
          <cell r="E167">
            <v>0.62</v>
          </cell>
        </row>
        <row r="168">
          <cell r="A168"/>
        </row>
        <row r="169">
          <cell r="A169" t="str">
            <v>03.01.180</v>
          </cell>
          <cell r="B169" t="str">
            <v>DEMOLICAO DE ALVENARIA DE PEDRA REJUNTADA.</v>
          </cell>
          <cell r="C169" t="str">
            <v>m3</v>
          </cell>
          <cell r="D169">
            <v>115.05</v>
          </cell>
          <cell r="E169">
            <v>92.04</v>
          </cell>
        </row>
        <row r="170">
          <cell r="A170"/>
        </row>
        <row r="171">
          <cell r="A171" t="str">
            <v>03.01.190</v>
          </cell>
          <cell r="B171" t="str">
            <v>DEMOLICAO DE ALVENARIA DE PEDRA SECA.</v>
          </cell>
          <cell r="C171" t="str">
            <v>m3</v>
          </cell>
          <cell r="D171">
            <v>47.36</v>
          </cell>
          <cell r="E171">
            <v>37.89</v>
          </cell>
        </row>
        <row r="172">
          <cell r="A172"/>
        </row>
        <row r="173">
          <cell r="A173" t="str">
            <v>03.01.191</v>
          </cell>
          <cell r="B173" t="str">
            <v>DEMOLIÇÃO DE ALVENARIA EM COBOGÓ COM PREPARO PARA REMOÇÃO.</v>
          </cell>
          <cell r="C173" t="str">
            <v>m2</v>
          </cell>
          <cell r="D173">
            <v>5.7</v>
          </cell>
          <cell r="E173">
            <v>4.5599999999999996</v>
          </cell>
        </row>
        <row r="174">
          <cell r="A174"/>
        </row>
        <row r="175">
          <cell r="A175" t="str">
            <v>03.01.192</v>
          </cell>
          <cell r="B175" t="str">
            <v>RETIRADA DE CAIXA PRÉ-MOLDADA DE AR CONDICIONADO</v>
          </cell>
          <cell r="C175" t="str">
            <v>Un</v>
          </cell>
          <cell r="D175">
            <v>32.200000000000003</v>
          </cell>
          <cell r="E175">
            <v>25.76</v>
          </cell>
        </row>
        <row r="176">
          <cell r="A176"/>
        </row>
        <row r="177">
          <cell r="A177" t="str">
            <v>03.01.200</v>
          </cell>
          <cell r="B177" t="str">
            <v>DEMOLICAO MANUAL DE CONCRETO SIMPLES.</v>
          </cell>
          <cell r="C177" t="str">
            <v>m3</v>
          </cell>
          <cell r="D177">
            <v>101.63</v>
          </cell>
          <cell r="E177">
            <v>81.31</v>
          </cell>
        </row>
        <row r="178">
          <cell r="A178"/>
        </row>
        <row r="179">
          <cell r="A179" t="str">
            <v>03.01.210</v>
          </cell>
          <cell r="B179" t="str">
            <v>DEMOLICAO MANUAL DE CONCRETO ARMADO.</v>
          </cell>
          <cell r="C179" t="str">
            <v>m3</v>
          </cell>
          <cell r="D179">
            <v>140.71</v>
          </cell>
          <cell r="E179">
            <v>112.57</v>
          </cell>
        </row>
        <row r="180">
          <cell r="A180"/>
        </row>
        <row r="181">
          <cell r="A181" t="str">
            <v>03.01.212</v>
          </cell>
          <cell r="B181" t="str">
            <v>CORTE MANUAL DE CONCRETO ARMADO</v>
          </cell>
          <cell r="C181" t="str">
            <v>m3</v>
          </cell>
          <cell r="D181">
            <v>168.48</v>
          </cell>
          <cell r="E181">
            <v>134.79</v>
          </cell>
        </row>
        <row r="182">
          <cell r="A182"/>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row>
        <row r="187">
          <cell r="A187" t="str">
            <v>03.01.220</v>
          </cell>
          <cell r="B187" t="str">
            <v>DEMOLICAO MANUAL DE PAVIMENTACAO ASFALTICA.</v>
          </cell>
          <cell r="C187" t="str">
            <v>m2</v>
          </cell>
          <cell r="D187">
            <v>8.9600000000000009</v>
          </cell>
          <cell r="E187">
            <v>7.17</v>
          </cell>
        </row>
        <row r="188">
          <cell r="A188"/>
        </row>
        <row r="189">
          <cell r="A189" t="str">
            <v>03.01.222</v>
          </cell>
          <cell r="B189" t="str">
            <v>DEMOLICAO DE PAVIMENTACAO ASFALTICA COM UTILI ZACAO DE MARTELETE PNEUMATICO.</v>
          </cell>
          <cell r="C189" t="str">
            <v>m2</v>
          </cell>
          <cell r="D189">
            <v>12.67</v>
          </cell>
          <cell r="E189">
            <v>10.14</v>
          </cell>
        </row>
        <row r="190">
          <cell r="A190"/>
        </row>
        <row r="191">
          <cell r="A191" t="str">
            <v>03.01.230</v>
          </cell>
          <cell r="B191" t="str">
            <v>DEMOLICAO DE PAVIMENTACAO EM PARALELEPIPEDOS SOBRE AREIA.</v>
          </cell>
          <cell r="C191" t="str">
            <v>m2</v>
          </cell>
          <cell r="D191">
            <v>5.98</v>
          </cell>
          <cell r="E191">
            <v>4.79</v>
          </cell>
        </row>
        <row r="192">
          <cell r="A192"/>
        </row>
        <row r="193">
          <cell r="A193" t="str">
            <v>03.01.240</v>
          </cell>
          <cell r="B193" t="str">
            <v>DEMOLICAO DE PAVIMENTACAO EM PARALELEPIPEDOS SOBRE MACADAME.</v>
          </cell>
          <cell r="C193" t="str">
            <v>m2</v>
          </cell>
          <cell r="D193">
            <v>8.4700000000000006</v>
          </cell>
          <cell r="E193">
            <v>6.78</v>
          </cell>
        </row>
        <row r="194">
          <cell r="A194"/>
        </row>
        <row r="195">
          <cell r="A195" t="str">
            <v>03.01.250</v>
          </cell>
          <cell r="B195" t="str">
            <v>DEMOLICAO DE PAVIMENTACAO COM PRE-MOLDADOS DE CONCRETO, INCLUINDO EMPILHAMENTO.</v>
          </cell>
          <cell r="C195" t="str">
            <v>m2</v>
          </cell>
          <cell r="D195">
            <v>5.47</v>
          </cell>
          <cell r="E195">
            <v>4.38</v>
          </cell>
        </row>
        <row r="196">
          <cell r="A196"/>
        </row>
        <row r="197">
          <cell r="A197" t="str">
            <v>03.01.251</v>
          </cell>
          <cell r="B197" t="str">
            <v>DEMOLIÇÃO DE PISO REVESTIDO EM LAJOTAS DE CONCRETO INCL.BASE DE ASSENTAMENTO.</v>
          </cell>
          <cell r="C197" t="str">
            <v>m2</v>
          </cell>
          <cell r="D197">
            <v>3.43</v>
          </cell>
          <cell r="E197">
            <v>2.75</v>
          </cell>
        </row>
        <row r="198">
          <cell r="A198"/>
        </row>
        <row r="199">
          <cell r="A199" t="str">
            <v>03.01.260</v>
          </cell>
          <cell r="B199" t="str">
            <v>DEMOLICAO DE MEIO-FIO .</v>
          </cell>
          <cell r="C199" t="str">
            <v>m</v>
          </cell>
          <cell r="D199">
            <v>1.57</v>
          </cell>
          <cell r="E199">
            <v>1.26</v>
          </cell>
        </row>
        <row r="200">
          <cell r="A200"/>
        </row>
        <row r="201">
          <cell r="A201" t="str">
            <v>03.01.270</v>
          </cell>
          <cell r="B201" t="str">
            <v>DEMOLICAO DE LINHA DAGUA</v>
          </cell>
          <cell r="C201" t="str">
            <v>m</v>
          </cell>
          <cell r="D201">
            <v>1.52</v>
          </cell>
          <cell r="E201">
            <v>1.22</v>
          </cell>
        </row>
        <row r="202">
          <cell r="A202"/>
        </row>
        <row r="203">
          <cell r="A203" t="str">
            <v>03.01.280</v>
          </cell>
          <cell r="B203" t="str">
            <v>DEMOLICAO DE MEIO-FIO E LINHA DAGUA</v>
          </cell>
          <cell r="C203" t="str">
            <v>m</v>
          </cell>
          <cell r="D203">
            <v>3.1</v>
          </cell>
          <cell r="E203">
            <v>2.48</v>
          </cell>
        </row>
        <row r="204">
          <cell r="A204"/>
        </row>
        <row r="205">
          <cell r="A205" t="str">
            <v>03.01.285</v>
          </cell>
          <cell r="B205" t="str">
            <v>RETIRADA DE TAMPO DE GRANITO PARA REAPROVEITAMENTO.</v>
          </cell>
          <cell r="C205" t="str">
            <v>m2</v>
          </cell>
          <cell r="D205">
            <v>15.83</v>
          </cell>
          <cell r="E205">
            <v>12.67</v>
          </cell>
        </row>
        <row r="206">
          <cell r="A206"/>
        </row>
        <row r="207">
          <cell r="A207" t="str">
            <v>03.01.286</v>
          </cell>
          <cell r="B207" t="str">
            <v>RETIRADA DE PAINÉIS DE VIDRO TEMPERADO ESP= 10 MM</v>
          </cell>
          <cell r="C207" t="str">
            <v>m2</v>
          </cell>
          <cell r="D207">
            <v>8.92</v>
          </cell>
          <cell r="E207">
            <v>7.14</v>
          </cell>
        </row>
        <row r="208">
          <cell r="A208"/>
        </row>
        <row r="209">
          <cell r="A209" t="str">
            <v>03.01.287</v>
          </cell>
          <cell r="B209" t="str">
            <v>RETIRADA DE VIDRO FANTASIA ESP 4 MM.</v>
          </cell>
          <cell r="C209" t="str">
            <v>m2</v>
          </cell>
          <cell r="D209">
            <v>3.22</v>
          </cell>
          <cell r="E209">
            <v>2.58</v>
          </cell>
        </row>
        <row r="210">
          <cell r="A210"/>
        </row>
        <row r="211">
          <cell r="A211" t="str">
            <v>03.01.300</v>
          </cell>
          <cell r="B211" t="str">
            <v>RETIRADA DE TUBULAÇÃO DE ESGOTO, DIÂMETRO DE 100MM, EM FERRO FUNDIDO.</v>
          </cell>
          <cell r="C211" t="str">
            <v>m</v>
          </cell>
          <cell r="D211">
            <v>18.38</v>
          </cell>
          <cell r="E211">
            <v>14.71</v>
          </cell>
        </row>
        <row r="212">
          <cell r="A212"/>
        </row>
        <row r="213">
          <cell r="A213" t="str">
            <v>03.01.301</v>
          </cell>
          <cell r="B213" t="str">
            <v>RETIRADA DE LOUÇA SANITÁRIA</v>
          </cell>
          <cell r="C213" t="str">
            <v>Un</v>
          </cell>
          <cell r="D213">
            <v>7.72</v>
          </cell>
          <cell r="E213">
            <v>6.18</v>
          </cell>
        </row>
        <row r="214">
          <cell r="A214"/>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row>
        <row r="217">
          <cell r="A217" t="str">
            <v>03.01.305</v>
          </cell>
          <cell r="B217" t="str">
            <v>RETIRADA DE METAIS SANITÁRIOS - TORNEIRA, SIFÃO, DUCHA OU SIMILARES.</v>
          </cell>
          <cell r="C217" t="str">
            <v>Un</v>
          </cell>
          <cell r="D217">
            <v>1.96</v>
          </cell>
          <cell r="E217">
            <v>1.57</v>
          </cell>
        </row>
        <row r="218">
          <cell r="A218"/>
        </row>
        <row r="219">
          <cell r="A219" t="str">
            <v>03.01.306</v>
          </cell>
          <cell r="B219" t="str">
            <v>RETIRADA DE METAIS SANITÁRIOS - REGISTRO DE GAVETA, REGISTRO DE PRESSÃO, VÁLVULA HIDRA OU SIMILARES.</v>
          </cell>
          <cell r="C219" t="str">
            <v>Un</v>
          </cell>
          <cell r="D219">
            <v>13.85</v>
          </cell>
          <cell r="E219">
            <v>11.08</v>
          </cell>
        </row>
        <row r="220">
          <cell r="A220"/>
        </row>
        <row r="221">
          <cell r="A221" t="str">
            <v>03.01.311</v>
          </cell>
          <cell r="B221" t="str">
            <v>RETIRADA DE POSTE DE CONCRETO, FIXADO NO SOLO SEM REMOÇÃO.</v>
          </cell>
          <cell r="C221" t="str">
            <v>m</v>
          </cell>
          <cell r="D221">
            <v>34.76</v>
          </cell>
          <cell r="E221">
            <v>27.81</v>
          </cell>
        </row>
        <row r="222">
          <cell r="A222"/>
        </row>
        <row r="223">
          <cell r="A223" t="str">
            <v>03.01.317</v>
          </cell>
          <cell r="B223" t="str">
            <v>RETIRADA DE VENTILADOR</v>
          </cell>
          <cell r="C223" t="str">
            <v>Un</v>
          </cell>
          <cell r="D223">
            <v>4.03</v>
          </cell>
          <cell r="E223">
            <v>3.23</v>
          </cell>
        </row>
        <row r="224">
          <cell r="A224"/>
        </row>
        <row r="225">
          <cell r="A225" t="str">
            <v>03.01.318</v>
          </cell>
          <cell r="B225" t="str">
            <v>RETIRADA DE LUMINÁRIA FLUORESCENTE  COMPLETA TIPO CALHA PARA ATÉ 04 (QUATRO) LÂMPADAS</v>
          </cell>
          <cell r="C225" t="str">
            <v>Un</v>
          </cell>
          <cell r="D225">
            <v>7.08</v>
          </cell>
          <cell r="E225">
            <v>5.67</v>
          </cell>
        </row>
        <row r="226">
          <cell r="A226"/>
        </row>
        <row r="227">
          <cell r="A227" t="str">
            <v>03.01.319</v>
          </cell>
          <cell r="B227" t="str">
            <v>RETIRADA DE CANALETA DE PVC, TIPO SISTEMA "X" E FIAÇÃO ELÉTRICA</v>
          </cell>
          <cell r="C227" t="str">
            <v>m</v>
          </cell>
          <cell r="D227">
            <v>1.31</v>
          </cell>
          <cell r="E227">
            <v>1.05</v>
          </cell>
        </row>
        <row r="228">
          <cell r="A228"/>
        </row>
        <row r="229">
          <cell r="A229" t="str">
            <v>03.01.320</v>
          </cell>
          <cell r="B229" t="str">
            <v>REMOÇÃO DE TRANSFORMADOR DE POTÊNCIA</v>
          </cell>
          <cell r="C229" t="str">
            <v>Un</v>
          </cell>
          <cell r="D229">
            <v>103.42</v>
          </cell>
          <cell r="E229">
            <v>82.74</v>
          </cell>
        </row>
        <row r="230">
          <cell r="A230"/>
        </row>
        <row r="231">
          <cell r="A231" t="str">
            <v>03.01.500</v>
          </cell>
          <cell r="B231" t="str">
            <v>RETIRADA DE TAPETE/CARPETE COLADO.</v>
          </cell>
          <cell r="C231" t="str">
            <v>m2</v>
          </cell>
          <cell r="D231">
            <v>0.55000000000000004</v>
          </cell>
          <cell r="E231">
            <v>0.44</v>
          </cell>
        </row>
        <row r="232">
          <cell r="A232"/>
        </row>
        <row r="233">
          <cell r="A233" t="str">
            <v>03.01.510</v>
          </cell>
          <cell r="B233" t="str">
            <v>RETIRADA DE REVESTIMENTO EM LAMINADO.</v>
          </cell>
          <cell r="C233" t="str">
            <v>m2</v>
          </cell>
          <cell r="D233">
            <v>25.28</v>
          </cell>
          <cell r="E233">
            <v>20.23</v>
          </cell>
        </row>
        <row r="234">
          <cell r="A234"/>
        </row>
        <row r="235">
          <cell r="A235" t="str">
            <v>03.01.511</v>
          </cell>
          <cell r="B235" t="str">
            <v>RETIRADA DE DUTO DE AR CONDICIONADO</v>
          </cell>
          <cell r="C235" t="str">
            <v>m</v>
          </cell>
          <cell r="D235">
            <v>12.37</v>
          </cell>
          <cell r="E235">
            <v>9.9</v>
          </cell>
        </row>
        <row r="236">
          <cell r="A236"/>
        </row>
        <row r="237">
          <cell r="A237" t="str">
            <v>03.02.010</v>
          </cell>
          <cell r="B237" t="str">
            <v>ROÇO COM ESTROVENGA, INCLUSIVE AMONTOAMENTO.</v>
          </cell>
          <cell r="C237" t="str">
            <v>m2</v>
          </cell>
          <cell r="D237">
            <v>0.41</v>
          </cell>
          <cell r="E237">
            <v>0.33</v>
          </cell>
        </row>
        <row r="238">
          <cell r="A238"/>
        </row>
        <row r="239">
          <cell r="A239" t="str">
            <v>03.02.020</v>
          </cell>
          <cell r="B239" t="str">
            <v>CAPINACAO E LIMPEZA SUPERFICIAL DO TERRENO.</v>
          </cell>
          <cell r="C239" t="str">
            <v>m2</v>
          </cell>
          <cell r="D239">
            <v>1.72</v>
          </cell>
          <cell r="E239">
            <v>1.38</v>
          </cell>
        </row>
        <row r="240">
          <cell r="A240"/>
        </row>
        <row r="241">
          <cell r="A241" t="str">
            <v>03.02.030</v>
          </cell>
          <cell r="B241" t="str">
            <v>RASPAGEM E LIMPEZA DO TERRENO.</v>
          </cell>
          <cell r="C241" t="str">
            <v>m2</v>
          </cell>
          <cell r="D241">
            <v>2.76</v>
          </cell>
          <cell r="E241">
            <v>2.21</v>
          </cell>
        </row>
        <row r="242">
          <cell r="A242"/>
        </row>
        <row r="243">
          <cell r="A243" t="str">
            <v>03.02.033</v>
          </cell>
          <cell r="B243" t="str">
            <v>(73948/016) LIMPEZA MANUAL DO TERRENO (C/ RASPAGEM SUPERFICIAL)</v>
          </cell>
          <cell r="C243" t="str">
            <v>m2</v>
          </cell>
          <cell r="D243">
            <v>1.95</v>
          </cell>
          <cell r="E243">
            <v>1.56</v>
          </cell>
        </row>
        <row r="244">
          <cell r="A244"/>
        </row>
        <row r="245">
          <cell r="A245" t="str">
            <v>03.02.040</v>
          </cell>
          <cell r="B245" t="str">
            <v>DESTOCAMENTO RASO DE RAIZES DE PEQUENO PORTE COM RASPAGEM, LIMPEZA DO TERRENO E QUEIMA DO MATERIAL.</v>
          </cell>
          <cell r="C245" t="str">
            <v>m2</v>
          </cell>
          <cell r="D245">
            <v>3.93</v>
          </cell>
          <cell r="E245">
            <v>3.15</v>
          </cell>
        </row>
        <row r="246">
          <cell r="A246"/>
        </row>
        <row r="247">
          <cell r="A247" t="str">
            <v>03.02.050</v>
          </cell>
          <cell r="B247" t="str">
            <v>DESMATAMENTO E DESTOCAMENTO MECANICOS DE ARVORES DE DIAMETRO INFERIOR A 0,15 M, E LIMPEZA DO TERRENO.</v>
          </cell>
          <cell r="C247" t="str">
            <v>m2</v>
          </cell>
          <cell r="D247">
            <v>0.98</v>
          </cell>
          <cell r="E247">
            <v>0.79</v>
          </cell>
        </row>
        <row r="248">
          <cell r="A248"/>
        </row>
        <row r="249">
          <cell r="A249" t="str">
            <v>03.02.060</v>
          </cell>
          <cell r="B249" t="str">
            <v>TOMBAMENTO MECANICO DE ARVORES COM DIAMETRO DE 0,15 A 0,30 M, INCLUSIVE O DESTOCAMENTO E LIMPEZA DO LOCAL.</v>
          </cell>
          <cell r="C249" t="str">
            <v>Un</v>
          </cell>
          <cell r="D249">
            <v>110.43</v>
          </cell>
          <cell r="E249">
            <v>88.35</v>
          </cell>
        </row>
        <row r="250">
          <cell r="A250"/>
        </row>
        <row r="251">
          <cell r="A251" t="str">
            <v>03.02.070</v>
          </cell>
          <cell r="B251" t="str">
            <v>TOMBAMENTO MECANICO DE ARVORES COM DIAMETRO MAIOR QUE 0,30 M, INCLUSIVE O DESTOCAMENTO E LIMPEZA DO LOCAL.</v>
          </cell>
          <cell r="C251" t="str">
            <v>Un</v>
          </cell>
          <cell r="D251">
            <v>160.46</v>
          </cell>
          <cell r="E251">
            <v>128.37</v>
          </cell>
        </row>
        <row r="252">
          <cell r="A252"/>
        </row>
        <row r="253">
          <cell r="A253" t="str">
            <v>03.03.010</v>
          </cell>
          <cell r="B253" t="str">
            <v>BARRACAO PARA DEPOSITO EM TABUAS, COM PISO EM ARGAMASSA DE CIMENTO E AREIA, TRACO 1 6.</v>
          </cell>
          <cell r="C253" t="str">
            <v>m2</v>
          </cell>
          <cell r="D253">
            <v>378.47</v>
          </cell>
          <cell r="E253">
            <v>302.77999999999997</v>
          </cell>
        </row>
        <row r="254">
          <cell r="A254"/>
        </row>
        <row r="255">
          <cell r="A255" t="str">
            <v>03.03.020</v>
          </cell>
          <cell r="B255" t="str">
            <v>BARRACAO PARA ESCRITORIO EM CHAPAS DE MADEIRA COMPENSADA , COM PISO EM ARGAMASSA DE CIMENTO E AREIA, TRACO 1 6</v>
          </cell>
          <cell r="C255" t="str">
            <v>m2</v>
          </cell>
          <cell r="D255">
            <v>334.43</v>
          </cell>
          <cell r="E255">
            <v>267.55</v>
          </cell>
        </row>
        <row r="256">
          <cell r="A256"/>
        </row>
        <row r="257">
          <cell r="A257" t="str">
            <v>03.03.030</v>
          </cell>
          <cell r="B257" t="str">
            <v>FORNECIMENTO E ASSENTAMENTO DE TAPUME SIMPLES EM TABUAS.</v>
          </cell>
          <cell r="C257" t="str">
            <v>m2</v>
          </cell>
          <cell r="D257">
            <v>41.65</v>
          </cell>
          <cell r="E257">
            <v>33.32</v>
          </cell>
        </row>
        <row r="258">
          <cell r="A258"/>
        </row>
        <row r="259">
          <cell r="A259" t="str">
            <v>03.03.040</v>
          </cell>
          <cell r="B259" t="str">
            <v>FORNECIMENTO E ASSENTAMENTO DE TAPUME EM CHAPAS DE MADEIRA COMPENSADA DE 6 MM.</v>
          </cell>
          <cell r="C259" t="str">
            <v>m2</v>
          </cell>
          <cell r="D259">
            <v>39.799999999999997</v>
          </cell>
          <cell r="E259">
            <v>31.84</v>
          </cell>
        </row>
        <row r="260">
          <cell r="A260"/>
        </row>
        <row r="261">
          <cell r="A261" t="str">
            <v>03.03.042</v>
          </cell>
          <cell r="B261" t="str">
            <v>ASSENTAMENTO DE TAPUME EM CHAPAS DE MADEIRA COMPENSADA - APENAS  MÃO-DE-OBRA</v>
          </cell>
          <cell r="C261" t="str">
            <v>m2</v>
          </cell>
          <cell r="D261">
            <v>12.87</v>
          </cell>
          <cell r="E261">
            <v>10.3</v>
          </cell>
        </row>
        <row r="262">
          <cell r="A262"/>
        </row>
        <row r="263">
          <cell r="A263" t="str">
            <v>03.03.043</v>
          </cell>
          <cell r="B263" t="str">
            <v xml:space="preserve"> FORNECIMENTO E ASSENTAMENTO DE TAPUMES EM CHAPA OSB ESPESSURA 8MM</v>
          </cell>
          <cell r="C263" t="str">
            <v>m2</v>
          </cell>
          <cell r="D263">
            <v>49.96</v>
          </cell>
          <cell r="E263">
            <v>39.97</v>
          </cell>
        </row>
        <row r="264">
          <cell r="A264"/>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row>
        <row r="267">
          <cell r="A267" t="str">
            <v>03.03.050</v>
          </cell>
          <cell r="B267" t="str">
            <v>FORNECIMENTO DE TAPUME DE SINALIZACAO (MOD. AV-41/2000).</v>
          </cell>
          <cell r="C267" t="str">
            <v>Un</v>
          </cell>
          <cell r="D267">
            <v>479.32</v>
          </cell>
          <cell r="E267">
            <v>383.46</v>
          </cell>
        </row>
        <row r="268">
          <cell r="A268"/>
        </row>
        <row r="269">
          <cell r="A269" t="str">
            <v>03.03.051</v>
          </cell>
          <cell r="B269" t="str">
            <v>LOCAÇÃO DE CONTAINER DEPÓSITO 6,00X2,40M SEM BANHEIRO.</v>
          </cell>
          <cell r="C269" t="str">
            <v>Mês</v>
          </cell>
          <cell r="D269">
            <v>822.37</v>
          </cell>
          <cell r="E269">
            <v>657.9</v>
          </cell>
        </row>
        <row r="270">
          <cell r="A270"/>
        </row>
        <row r="271">
          <cell r="A271" t="str">
            <v>03.03.052</v>
          </cell>
          <cell r="B271" t="str">
            <v>LOCAÇÃO DE CONTAINER VESTIÁRIO 6,00 X 2,40M SEM BANHEIRO.</v>
          </cell>
          <cell r="C271" t="str">
            <v>Mês</v>
          </cell>
          <cell r="D271">
            <v>869.37</v>
          </cell>
          <cell r="E271">
            <v>695.5</v>
          </cell>
        </row>
        <row r="272">
          <cell r="A272"/>
        </row>
        <row r="273">
          <cell r="A273" t="str">
            <v>03.03.053</v>
          </cell>
          <cell r="B273" t="str">
            <v>MOBILIZAÇÃO E DESMOBILIZAÇÃO DE CONTAINER.</v>
          </cell>
          <cell r="C273" t="str">
            <v>Un</v>
          </cell>
          <cell r="D273">
            <v>1127.82</v>
          </cell>
          <cell r="E273">
            <v>902.26</v>
          </cell>
        </row>
        <row r="274">
          <cell r="A274"/>
        </row>
        <row r="275">
          <cell r="A275" t="str">
            <v>03.03.055</v>
          </cell>
          <cell r="B275" t="str">
            <v>FORNECIMENTO DE CAVALETE DE OBRA (MOD. AV-42/ 2000).</v>
          </cell>
          <cell r="C275" t="str">
            <v>Un</v>
          </cell>
          <cell r="D275">
            <v>408.83</v>
          </cell>
          <cell r="E275">
            <v>327.07</v>
          </cell>
        </row>
        <row r="276">
          <cell r="A276"/>
        </row>
        <row r="277">
          <cell r="A277" t="str">
            <v>03.03.057</v>
          </cell>
          <cell r="B277" t="str">
            <v>LOCACAO DIARIA DE CAVALETE DE OBRA (MOD. AV- 42/2000)</v>
          </cell>
          <cell r="C277" t="str">
            <v>Un</v>
          </cell>
          <cell r="D277">
            <v>4.08</v>
          </cell>
          <cell r="E277">
            <v>3.27</v>
          </cell>
        </row>
        <row r="278">
          <cell r="A278"/>
        </row>
        <row r="279">
          <cell r="A279" t="str">
            <v>03.03.060</v>
          </cell>
          <cell r="B279" t="str">
            <v>FORNECIMENTO DE BARREIRA MOVEL DOBRAVEL (MOD. AV-40/2000).</v>
          </cell>
          <cell r="C279" t="str">
            <v>Un</v>
          </cell>
          <cell r="D279">
            <v>422.93</v>
          </cell>
          <cell r="E279">
            <v>338.35</v>
          </cell>
        </row>
        <row r="280">
          <cell r="A280"/>
        </row>
        <row r="281">
          <cell r="A281" t="str">
            <v>03.03.070</v>
          </cell>
          <cell r="B281" t="str">
            <v>INSTALACAO DE GAMBIARRA PARA SINALIZACAO, COM 20 M, INCLUINDO LAMPADA, BOCAL E BALDE A CADA 2 M.</v>
          </cell>
          <cell r="C281" t="str">
            <v>Un</v>
          </cell>
          <cell r="D281">
            <v>41</v>
          </cell>
          <cell r="E281">
            <v>32.799999999999997</v>
          </cell>
        </row>
        <row r="282">
          <cell r="A282"/>
        </row>
        <row r="283">
          <cell r="A283" t="str">
            <v>03.03.080</v>
          </cell>
          <cell r="B283" t="str">
            <v>VIGIA NOTURNO.</v>
          </cell>
          <cell r="C283" t="str">
            <v>H</v>
          </cell>
          <cell r="D283">
            <v>8.27</v>
          </cell>
          <cell r="E283">
            <v>6.62</v>
          </cell>
        </row>
        <row r="284">
          <cell r="A284"/>
        </row>
        <row r="285">
          <cell r="A285" t="str">
            <v>03.03.090</v>
          </cell>
          <cell r="B285" t="str">
            <v>FORNECIMENTO E ASSENTAMENTO DE PLACA DA OBRA. (MOD.AV-43/2000).</v>
          </cell>
          <cell r="C285" t="str">
            <v>m2</v>
          </cell>
          <cell r="D285">
            <v>222.98</v>
          </cell>
          <cell r="E285">
            <v>178.39</v>
          </cell>
        </row>
        <row r="286">
          <cell r="A286"/>
        </row>
        <row r="287">
          <cell r="A287" t="str">
            <v>03.03.092</v>
          </cell>
          <cell r="B287" t="str">
            <v>REMANEJAMENTO (RETIRADA E MONTAGEM) DE TAPUME EXISTENTE DE CHAPA DE MADEIRA COMPENSADA DE 6MM.</v>
          </cell>
          <cell r="C287" t="str">
            <v>m2</v>
          </cell>
          <cell r="D287">
            <v>19.32</v>
          </cell>
          <cell r="E287">
            <v>15.46</v>
          </cell>
        </row>
        <row r="288">
          <cell r="A288"/>
        </row>
        <row r="289">
          <cell r="A289" t="str">
            <v>03.03.093</v>
          </cell>
          <cell r="B289" t="str">
            <v>RETIRADA DE TAPUMES</v>
          </cell>
          <cell r="C289" t="str">
            <v>m2</v>
          </cell>
          <cell r="D289">
            <v>6.43</v>
          </cell>
          <cell r="E289">
            <v>5.15</v>
          </cell>
        </row>
        <row r="290">
          <cell r="A290"/>
        </row>
        <row r="291">
          <cell r="A291" t="str">
            <v>03.03.094</v>
          </cell>
          <cell r="B291" t="str">
            <v>(74209/001 PLACA DE OBRA EM CHAPA DE ACO GALVANIZADO</v>
          </cell>
          <cell r="C291" t="str">
            <v>m2</v>
          </cell>
          <cell r="D291">
            <v>347.25</v>
          </cell>
          <cell r="E291">
            <v>277.8</v>
          </cell>
        </row>
        <row r="292">
          <cell r="A292"/>
        </row>
        <row r="293">
          <cell r="A293" t="str">
            <v>03.03.100</v>
          </cell>
          <cell r="B293" t="str">
            <v>INSTALAÇÕES PROVISÓRIAS - ESCOLAS LOCALIZADAS NO INTERIOR DE PERNAMBUCO</v>
          </cell>
          <cell r="C293" t="str">
            <v>Mês</v>
          </cell>
          <cell r="D293">
            <v>4337.83</v>
          </cell>
          <cell r="E293">
            <v>3470.27</v>
          </cell>
        </row>
        <row r="294">
          <cell r="A294"/>
        </row>
        <row r="295">
          <cell r="A295" t="str">
            <v>03.03.110</v>
          </cell>
          <cell r="B295" t="str">
            <v>INSTALAÇÕES PROVISÓRIAS - ESCOLAS LOCALIZADAS NA REGIÃO METROPOLITANA DO RECIFE.</v>
          </cell>
          <cell r="C295" t="str">
            <v>Mês</v>
          </cell>
          <cell r="D295">
            <v>1626.67</v>
          </cell>
          <cell r="E295">
            <v>1301.3399999999999</v>
          </cell>
        </row>
        <row r="296">
          <cell r="A296"/>
        </row>
        <row r="297">
          <cell r="A297" t="str">
            <v>03.04.010</v>
          </cell>
          <cell r="B297" t="str">
            <v>LOCACAO DE OBRAS E DEMARCACAO PARA ABERTURA DE VALAS PARA FUNDACOES.</v>
          </cell>
          <cell r="C297" t="str">
            <v>m2</v>
          </cell>
          <cell r="D297">
            <v>4.22</v>
          </cell>
          <cell r="E297">
            <v>3.38</v>
          </cell>
        </row>
        <row r="298">
          <cell r="A298"/>
        </row>
        <row r="299">
          <cell r="A299" t="str">
            <v>03.04.013</v>
          </cell>
          <cell r="B299" t="str">
            <v>LOCACAO DE OBRAS E DEMARCACAO PARA ABERTURA DE VALAS PARA FUNDACOES</v>
          </cell>
          <cell r="C299" t="str">
            <v>m2</v>
          </cell>
          <cell r="D299">
            <v>4.03</v>
          </cell>
          <cell r="E299">
            <v>3.23</v>
          </cell>
        </row>
        <row r="300">
          <cell r="A300"/>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row>
        <row r="311">
          <cell r="A311" t="str">
            <v>03.08.000</v>
          </cell>
          <cell r="B311" t="str">
            <v>MOBILIZAÇÃO E DESMOBILIZAÇÃO DE OBRA</v>
          </cell>
        </row>
        <row r="312">
          <cell r="A312"/>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row>
        <row r="315">
          <cell r="A315" t="str">
            <v>03.08.002</v>
          </cell>
          <cell r="B315" t="str">
            <v>MOBILIZAÇÃO E DESMOBILIZAÇÃO DAS OBRAS DAS ESCOLAS DA GRE MATA NORTE/ NAZARÉ DA MATA (IDA E VOLTA).</v>
          </cell>
          <cell r="C315" t="str">
            <v>Un</v>
          </cell>
          <cell r="D315">
            <v>1824.28</v>
          </cell>
          <cell r="E315">
            <v>1459.43</v>
          </cell>
        </row>
        <row r="316">
          <cell r="A316"/>
        </row>
        <row r="317">
          <cell r="A317" t="str">
            <v>03.08.003</v>
          </cell>
          <cell r="B317" t="str">
            <v>MOBILIZAÇÃO E DESMOBILIZAÇÃO DAS OBRAS DAS ESCOLAS DA GRE MATA CENTRO/ VITÓRIA (IDA E VOLTA).</v>
          </cell>
          <cell r="C317" t="str">
            <v>Un</v>
          </cell>
          <cell r="D317">
            <v>1257.27</v>
          </cell>
          <cell r="E317">
            <v>1005.82</v>
          </cell>
        </row>
        <row r="318">
          <cell r="A318"/>
        </row>
        <row r="319">
          <cell r="A319" t="str">
            <v>03.08.004</v>
          </cell>
          <cell r="B319" t="str">
            <v>MOBILIZAÇÃO E DESMOBILIZAÇÃO DAS OBRAS DAS ESCOLAS DA GRE MATA SUL/ PALMARES (IDA E VOLTA).</v>
          </cell>
          <cell r="C319" t="str">
            <v>Un</v>
          </cell>
          <cell r="D319">
            <v>2859.68</v>
          </cell>
          <cell r="E319">
            <v>2287.75</v>
          </cell>
        </row>
        <row r="320">
          <cell r="A320"/>
        </row>
        <row r="321">
          <cell r="A321" t="str">
            <v>03.08.005</v>
          </cell>
          <cell r="B321" t="str">
            <v>MOBILIZAÇÃO E DESMOBILIZAÇÃO DAS OBRAS DAS ESCOLAS DA GRE LITORAL SUL/ BARREIROS (IDA E VOLTA).</v>
          </cell>
          <cell r="C321" t="str">
            <v>Un</v>
          </cell>
          <cell r="D321">
            <v>2514.5500000000002</v>
          </cell>
          <cell r="E321">
            <v>2011.64</v>
          </cell>
        </row>
        <row r="322">
          <cell r="A322"/>
        </row>
        <row r="323">
          <cell r="A323" t="str">
            <v>03.08.006</v>
          </cell>
          <cell r="B323" t="str">
            <v>MOBILIZAÇÃO E DESMOBILIZAÇÃO DAS OBRAS DAS ESCOLAS DA GRE VALE DO CAPIBARIBE/ LIMOEIRO (IDA E VOLTA).</v>
          </cell>
          <cell r="C323" t="str">
            <v>Un</v>
          </cell>
          <cell r="D323">
            <v>1873.58</v>
          </cell>
          <cell r="E323">
            <v>1498.87</v>
          </cell>
        </row>
        <row r="324">
          <cell r="A324"/>
        </row>
        <row r="325">
          <cell r="A325" t="str">
            <v>03.08.007</v>
          </cell>
          <cell r="B325" t="str">
            <v>MOBILIZAÇÃO E DESMOBILIZAÇÃO DAS OBRAS DAS ESCOLAS DA GRE AGRESTE CENTRO NORTE/ CARUARU (IDA E VOLTA).</v>
          </cell>
          <cell r="C325" t="str">
            <v>Un</v>
          </cell>
          <cell r="D325">
            <v>3204.82</v>
          </cell>
          <cell r="E325">
            <v>2563.86</v>
          </cell>
        </row>
        <row r="326">
          <cell r="A326"/>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row>
        <row r="329">
          <cell r="A329" t="str">
            <v>03.08.009</v>
          </cell>
          <cell r="B329" t="str">
            <v>MOBILIZAÇÃO E DESMOBILIZAÇÃO DAS OBRAS DAS ESCOLAS DA GRE SERTÃO DO MOXOTÓ IPANEMA/ ARCOVERDE (IDA E VOLTA).</v>
          </cell>
          <cell r="C329" t="str">
            <v>Un</v>
          </cell>
          <cell r="D329">
            <v>6311.03</v>
          </cell>
          <cell r="E329">
            <v>5048.83</v>
          </cell>
        </row>
        <row r="330">
          <cell r="A330"/>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row>
        <row r="337">
          <cell r="A337" t="str">
            <v>03.08.013</v>
          </cell>
          <cell r="B337" t="str">
            <v>MOBILIZAÇÃO E DESMOBILIZAÇÃO DAS OBRAS DAS ESCOLAS DA GRE SERTÃO CENTRAL/ SALGUEIRO (IDA E VOLTA).</v>
          </cell>
          <cell r="C337" t="str">
            <v>Un</v>
          </cell>
          <cell r="D337">
            <v>12893.26</v>
          </cell>
          <cell r="E337">
            <v>10314.61</v>
          </cell>
        </row>
        <row r="338">
          <cell r="A338"/>
        </row>
        <row r="339">
          <cell r="A339" t="str">
            <v>03.08.014</v>
          </cell>
          <cell r="B339" t="str">
            <v>MOBILIZAÇÃO E DESMOBILIZAÇÃO DAS OBRAS DAS ESCOLAS DA GRE SERTÃO DO ARARIPE / ARARIPINA (IDA E VOLTA).</v>
          </cell>
          <cell r="C339" t="str">
            <v>Un</v>
          </cell>
          <cell r="D339">
            <v>17059.52</v>
          </cell>
          <cell r="E339">
            <v>13647.62</v>
          </cell>
        </row>
        <row r="340">
          <cell r="A340"/>
        </row>
        <row r="341">
          <cell r="A341" t="str">
            <v>04.00.000</v>
          </cell>
          <cell r="B341" t="str">
            <v xml:space="preserve">  CARGA E TRANSPORTE MANUAL E MECANICO</v>
          </cell>
        </row>
        <row r="342">
          <cell r="A342"/>
        </row>
        <row r="343">
          <cell r="A343" t="str">
            <v>04.01.010</v>
          </cell>
          <cell r="B343" t="str">
            <v>CARGA E DESCARGA MANUAIS DE TERRA DE UM CAMINHAO CARROCERIA.</v>
          </cell>
          <cell r="C343" t="str">
            <v>m3</v>
          </cell>
          <cell r="D343">
            <v>6.2</v>
          </cell>
          <cell r="E343">
            <v>4.96</v>
          </cell>
        </row>
        <row r="344">
          <cell r="A344"/>
        </row>
        <row r="345">
          <cell r="A345" t="str">
            <v>04.01.020</v>
          </cell>
          <cell r="B345" t="str">
            <v>CARGA E DESCARGA MANUAIS DE TERRA DE UM CAMINHAO CARROCERIA ( SERVICO NOTURNO ).</v>
          </cell>
          <cell r="C345" t="str">
            <v>m3</v>
          </cell>
          <cell r="D345">
            <v>7.43</v>
          </cell>
          <cell r="E345">
            <v>5.95</v>
          </cell>
        </row>
        <row r="346">
          <cell r="A346"/>
        </row>
        <row r="347">
          <cell r="A347" t="str">
            <v>04.01.030</v>
          </cell>
          <cell r="B347" t="str">
            <v>CARGA MANUAL DE TERRA EM CAMINHAO BASCULANTE.</v>
          </cell>
          <cell r="C347" t="str">
            <v>m3</v>
          </cell>
          <cell r="D347">
            <v>5.17</v>
          </cell>
          <cell r="E347">
            <v>4.1399999999999997</v>
          </cell>
        </row>
        <row r="348">
          <cell r="A348"/>
        </row>
        <row r="349">
          <cell r="A349" t="str">
            <v>04.01.040</v>
          </cell>
          <cell r="B349" t="str">
            <v>CARGA MECANICA DE TERRA EM CAMINHAO BASCULANTE OU CARROCERIA.</v>
          </cell>
          <cell r="C349" t="str">
            <v>m3</v>
          </cell>
          <cell r="D349">
            <v>1.97</v>
          </cell>
          <cell r="E349">
            <v>1.58</v>
          </cell>
        </row>
        <row r="350">
          <cell r="A350"/>
        </row>
        <row r="351">
          <cell r="A351" t="str">
            <v>04.01.050</v>
          </cell>
          <cell r="B351" t="str">
            <v>CARGA MECANICA DE PRE-MISTURADO,INCLUINDO ESPALHAMENTO DO MESMO EM CIMA DO CAMINHAO.</v>
          </cell>
          <cell r="C351" t="str">
            <v>m3</v>
          </cell>
          <cell r="D351">
            <v>5.52</v>
          </cell>
          <cell r="E351">
            <v>4.42</v>
          </cell>
        </row>
        <row r="352">
          <cell r="A352"/>
        </row>
        <row r="353">
          <cell r="A353" t="str">
            <v>04.01.060</v>
          </cell>
          <cell r="B353" t="str">
            <v>CARGA MECANICA DE PRE-MISTURADO,INCLUINDO ESPALHAMENTO DO MESMO EM CIMA DO CAMINHAO (SERVICO NOTURNO).</v>
          </cell>
          <cell r="C353" t="str">
            <v>m3</v>
          </cell>
          <cell r="D353">
            <v>5.81</v>
          </cell>
          <cell r="E353">
            <v>4.6500000000000004</v>
          </cell>
        </row>
        <row r="354">
          <cell r="A354"/>
        </row>
        <row r="355">
          <cell r="A355" t="str">
            <v>04.02.010</v>
          </cell>
          <cell r="B355" t="str">
            <v>TRANSPORTE DE MATERIAL COM D.M.T. 1 KM.</v>
          </cell>
          <cell r="C355" t="str">
            <v>m3</v>
          </cell>
          <cell r="D355">
            <v>3.07</v>
          </cell>
          <cell r="E355">
            <v>2.46</v>
          </cell>
        </row>
        <row r="356">
          <cell r="A356"/>
        </row>
        <row r="357">
          <cell r="A357" t="str">
            <v>04.02.020</v>
          </cell>
          <cell r="B357" t="str">
            <v>TRANSPORTE DE MATERIAL COM D.M.T. 2 KM.</v>
          </cell>
          <cell r="C357" t="str">
            <v>m3</v>
          </cell>
          <cell r="D357">
            <v>4.1500000000000004</v>
          </cell>
          <cell r="E357">
            <v>3.32</v>
          </cell>
        </row>
        <row r="358">
          <cell r="A358"/>
        </row>
        <row r="359">
          <cell r="A359" t="str">
            <v>04.02.030</v>
          </cell>
          <cell r="B359" t="str">
            <v>TRANSPORTE DE MATERIAL COM D.M.T. 4 KM.</v>
          </cell>
          <cell r="C359" t="str">
            <v>m3</v>
          </cell>
          <cell r="D359">
            <v>6.28</v>
          </cell>
          <cell r="E359">
            <v>5.03</v>
          </cell>
        </row>
        <row r="360">
          <cell r="A360"/>
        </row>
        <row r="361">
          <cell r="A361" t="str">
            <v>04.02.040</v>
          </cell>
          <cell r="B361" t="str">
            <v>TRANSPORTE DE MATERIAL COM D.M.T. 6 KM.</v>
          </cell>
          <cell r="C361" t="str">
            <v>m3</v>
          </cell>
          <cell r="D361">
            <v>8.4499999999999993</v>
          </cell>
          <cell r="E361">
            <v>6.76</v>
          </cell>
        </row>
        <row r="362">
          <cell r="A362"/>
        </row>
        <row r="363">
          <cell r="A363" t="str">
            <v>04.02.050</v>
          </cell>
          <cell r="B363" t="str">
            <v>TRANSPORTE DE MATERIAL COM D.M.T. 8 KM.</v>
          </cell>
          <cell r="C363" t="str">
            <v>m3</v>
          </cell>
          <cell r="D363">
            <v>10.62</v>
          </cell>
          <cell r="E363">
            <v>8.5</v>
          </cell>
        </row>
        <row r="364">
          <cell r="A364"/>
        </row>
        <row r="365">
          <cell r="A365" t="str">
            <v>04.02.060</v>
          </cell>
          <cell r="B365" t="str">
            <v>TRANSPORTE DE MATERIAL COM D.M.T. 10 KM.</v>
          </cell>
          <cell r="C365" t="str">
            <v>m3</v>
          </cell>
          <cell r="D365">
            <v>12.71</v>
          </cell>
          <cell r="E365">
            <v>10.17</v>
          </cell>
        </row>
        <row r="366">
          <cell r="A366"/>
        </row>
        <row r="367">
          <cell r="A367" t="str">
            <v>04.02.070</v>
          </cell>
          <cell r="B367" t="str">
            <v>TRANSPORTE DE MATERIAL COM D.M.T. 12 KM.</v>
          </cell>
          <cell r="C367" t="str">
            <v>m3</v>
          </cell>
          <cell r="D367">
            <v>14.86</v>
          </cell>
          <cell r="E367">
            <v>11.89</v>
          </cell>
        </row>
        <row r="368">
          <cell r="A368"/>
        </row>
        <row r="369">
          <cell r="A369" t="str">
            <v>04.02.080</v>
          </cell>
          <cell r="B369" t="str">
            <v>TRANSPORTE DE MATERIAL COM D.M.T. 14 KM.</v>
          </cell>
          <cell r="C369" t="str">
            <v>m3</v>
          </cell>
          <cell r="D369">
            <v>17.02</v>
          </cell>
          <cell r="E369">
            <v>13.62</v>
          </cell>
        </row>
        <row r="370">
          <cell r="A370"/>
        </row>
        <row r="371">
          <cell r="A371" t="str">
            <v>04.02.090</v>
          </cell>
          <cell r="B371" t="str">
            <v>TRANSPORTE DE MATERIAL COM D.M.T. 16 KM.</v>
          </cell>
          <cell r="C371" t="str">
            <v>m3</v>
          </cell>
          <cell r="D371">
            <v>19.079999999999998</v>
          </cell>
          <cell r="E371">
            <v>15.27</v>
          </cell>
        </row>
        <row r="372">
          <cell r="A372"/>
        </row>
        <row r="373">
          <cell r="A373" t="str">
            <v>04.02.100</v>
          </cell>
          <cell r="B373" t="str">
            <v>TRANSPORTE DE MATERIAL COM D.M.T. 18 KM.</v>
          </cell>
          <cell r="C373" t="str">
            <v>m3</v>
          </cell>
          <cell r="D373">
            <v>21.26</v>
          </cell>
          <cell r="E373">
            <v>17.010000000000002</v>
          </cell>
        </row>
        <row r="374">
          <cell r="A374"/>
        </row>
        <row r="375">
          <cell r="A375" t="str">
            <v>04.02.110</v>
          </cell>
          <cell r="B375" t="str">
            <v>TRANSPORTE DE MATERIAL COM D.M.T. 20 KM.</v>
          </cell>
          <cell r="C375" t="str">
            <v>m3</v>
          </cell>
          <cell r="D375">
            <v>23.42</v>
          </cell>
          <cell r="E375">
            <v>18.739999999999998</v>
          </cell>
        </row>
        <row r="376">
          <cell r="A376"/>
        </row>
        <row r="377">
          <cell r="A377" t="str">
            <v>04.02.111</v>
          </cell>
          <cell r="B377" t="str">
            <v>TRANSPORTE DE MATERIAL COM D.M.T. 22 KM.</v>
          </cell>
          <cell r="C377" t="str">
            <v>m3</v>
          </cell>
          <cell r="D377">
            <v>25.62</v>
          </cell>
          <cell r="E377">
            <v>20.5</v>
          </cell>
        </row>
        <row r="378">
          <cell r="A378"/>
        </row>
        <row r="379">
          <cell r="A379" t="str">
            <v>04.02.112</v>
          </cell>
          <cell r="B379" t="str">
            <v>TRANSPORTE DE MATERIAL COM D.M.T. 24 KM.</v>
          </cell>
          <cell r="C379" t="str">
            <v>m3</v>
          </cell>
          <cell r="D379">
            <v>27.77</v>
          </cell>
          <cell r="E379">
            <v>22.22</v>
          </cell>
        </row>
        <row r="380">
          <cell r="A380"/>
        </row>
        <row r="381">
          <cell r="A381" t="str">
            <v>04.02.113</v>
          </cell>
          <cell r="B381" t="str">
            <v>TRANSPORTE DE MATERIAL COM D.M.T. 26 KM.</v>
          </cell>
          <cell r="C381" t="str">
            <v>m3</v>
          </cell>
          <cell r="D381">
            <v>29.92</v>
          </cell>
          <cell r="E381">
            <v>23.94</v>
          </cell>
        </row>
        <row r="382">
          <cell r="A382"/>
        </row>
        <row r="383">
          <cell r="A383" t="str">
            <v>04.02.114</v>
          </cell>
          <cell r="B383" t="str">
            <v>TRANSPORTE DE MATERIAL COM D.M.T. 28 KM.</v>
          </cell>
          <cell r="C383" t="str">
            <v>m3</v>
          </cell>
          <cell r="D383">
            <v>32.07</v>
          </cell>
          <cell r="E383">
            <v>25.66</v>
          </cell>
        </row>
        <row r="384">
          <cell r="A384"/>
        </row>
        <row r="385">
          <cell r="A385" t="str">
            <v>04.02.115</v>
          </cell>
          <cell r="B385" t="str">
            <v>TRANSPORTE DE MATERIAL COM D.M.T. 30 KM.</v>
          </cell>
          <cell r="C385" t="str">
            <v>m3</v>
          </cell>
          <cell r="D385">
            <v>34.21</v>
          </cell>
          <cell r="E385">
            <v>27.37</v>
          </cell>
        </row>
        <row r="386">
          <cell r="A386"/>
        </row>
        <row r="387">
          <cell r="A387" t="str">
            <v>04.02.120</v>
          </cell>
          <cell r="B387" t="str">
            <v>TRANSPORTE COM CARRO DE MAO DE AREIA, ENTULHO OU TERRA ATE 30M.</v>
          </cell>
          <cell r="C387" t="str">
            <v>m3</v>
          </cell>
          <cell r="D387">
            <v>15.17</v>
          </cell>
          <cell r="E387">
            <v>12.14</v>
          </cell>
        </row>
        <row r="388">
          <cell r="A388"/>
        </row>
        <row r="389">
          <cell r="A389" t="str">
            <v>04.02.130</v>
          </cell>
          <cell r="B389" t="str">
            <v>TRANSPORTE COM CARRO DE MAO DE AREIA, ENTULHO OU TERRA ATE 30M ( SERVICO NOTURNO ).</v>
          </cell>
          <cell r="C389" t="str">
            <v>m3</v>
          </cell>
          <cell r="D389">
            <v>18.2</v>
          </cell>
          <cell r="E389">
            <v>14.56</v>
          </cell>
        </row>
        <row r="390">
          <cell r="A390"/>
        </row>
        <row r="391">
          <cell r="A391" t="str">
            <v>04.02.140</v>
          </cell>
          <cell r="B391" t="str">
            <v>TRANSPORTE COM CARRO DE MAO DE AREIA, ENTULHO OU TERRA ATE 60M.</v>
          </cell>
          <cell r="C391" t="str">
            <v>m3</v>
          </cell>
          <cell r="D391">
            <v>17.91</v>
          </cell>
          <cell r="E391">
            <v>14.33</v>
          </cell>
        </row>
        <row r="392">
          <cell r="A392"/>
        </row>
        <row r="393">
          <cell r="A393" t="str">
            <v>04.02.150</v>
          </cell>
          <cell r="B393" t="str">
            <v>TRANSPORTE COM CARRO DE MAO DE AREIA, ENTULHO OU TERRA ATE 60M ( SERVICO NOTURNO ).</v>
          </cell>
          <cell r="C393" t="str">
            <v>m3</v>
          </cell>
          <cell r="D393">
            <v>21.51</v>
          </cell>
          <cell r="E393">
            <v>17.21</v>
          </cell>
        </row>
        <row r="394">
          <cell r="A394"/>
        </row>
        <row r="395">
          <cell r="A395" t="str">
            <v>04.02.160</v>
          </cell>
          <cell r="B395" t="str">
            <v>TRANSPORTE COM CARRO DE MAO DE AREIA, ENTULHO OU TERRA ATE 100M.</v>
          </cell>
          <cell r="C395" t="str">
            <v>m3</v>
          </cell>
          <cell r="D395">
            <v>26.2</v>
          </cell>
          <cell r="E395">
            <v>20.96</v>
          </cell>
        </row>
        <row r="396">
          <cell r="A396"/>
        </row>
        <row r="397">
          <cell r="A397" t="str">
            <v>04.02.163</v>
          </cell>
          <cell r="B397" t="str">
            <v>(13108/005) TRANSP. EM CARRO DE MAO DE AREIA, ENTULHO OU TERRA ATE 100 M</v>
          </cell>
          <cell r="C397" t="str">
            <v>m3</v>
          </cell>
          <cell r="D397">
            <v>29.67</v>
          </cell>
          <cell r="E397">
            <v>23.74</v>
          </cell>
        </row>
        <row r="398">
          <cell r="A398"/>
        </row>
        <row r="399">
          <cell r="A399" t="str">
            <v>04.02.170</v>
          </cell>
          <cell r="B399" t="str">
            <v>TRANSPORTE COM CARRO DE MAO DE AREIA, ENTULHO OU TERRA ATE 100 M ( SERVICO NOTURNO ).</v>
          </cell>
          <cell r="C399" t="str">
            <v>m3</v>
          </cell>
          <cell r="D399">
            <v>31.43</v>
          </cell>
          <cell r="E399">
            <v>25.15</v>
          </cell>
        </row>
        <row r="400">
          <cell r="A400"/>
        </row>
        <row r="401">
          <cell r="A401" t="str">
            <v>04.02.180</v>
          </cell>
          <cell r="B401" t="str">
            <v>TRANSPORTE COM CARRO DE MAO DE PEDRA RACHAO NOS MORROS, ATE 100 M.</v>
          </cell>
          <cell r="C401" t="str">
            <v>m3</v>
          </cell>
          <cell r="D401">
            <v>34.47</v>
          </cell>
          <cell r="E401">
            <v>27.58</v>
          </cell>
        </row>
        <row r="402">
          <cell r="A402"/>
        </row>
        <row r="403">
          <cell r="A403" t="str">
            <v>04.03.010</v>
          </cell>
          <cell r="B403" t="str">
            <v>REMOCAO DE MATERIAL DE PRIMEIRA CATEGORIA EM CAMINHAO CARROCERIA, D.M.T. 6 KM, INCLUSIVE CARGA E DESCARGA MANUAIS.</v>
          </cell>
          <cell r="C403" t="str">
            <v>m3</v>
          </cell>
          <cell r="D403">
            <v>30.47</v>
          </cell>
          <cell r="E403">
            <v>24.38</v>
          </cell>
        </row>
        <row r="404">
          <cell r="A404"/>
        </row>
        <row r="405">
          <cell r="A405" t="str">
            <v>04.03.020</v>
          </cell>
          <cell r="B405" t="str">
            <v>REMOCAO DE MATERIAL DE PRIMEIRA CATEGORIA EM CAMINHAO CARROCERIA, D.M.T. 12 KM, INCLUSIVE CARGA E DESCARGA MANUAIS.</v>
          </cell>
          <cell r="C405" t="str">
            <v>m3</v>
          </cell>
          <cell r="D405">
            <v>36.61</v>
          </cell>
          <cell r="E405">
            <v>29.29</v>
          </cell>
        </row>
        <row r="406">
          <cell r="A406"/>
        </row>
        <row r="407">
          <cell r="A407" t="str">
            <v>04.03.030</v>
          </cell>
          <cell r="B407" t="str">
            <v>REMOCAO DE MATERIAL DE PRIMEIRA CATEGORIA EM CAMINHAO CARROCERIA, D.M.T. 20 KM, INCLUSIVE CARGA E DESCARGA MANUAIS.</v>
          </cell>
          <cell r="C407" t="str">
            <v>m3</v>
          </cell>
          <cell r="D407">
            <v>44.78</v>
          </cell>
          <cell r="E407">
            <v>35.83</v>
          </cell>
        </row>
        <row r="408">
          <cell r="A408"/>
        </row>
        <row r="409">
          <cell r="A409" t="str">
            <v>04.03.031</v>
          </cell>
          <cell r="B409" t="str">
            <v>REMOCAO DE MATERIAL DE PRIMEIRA CATEGORIA EM CAMINHAO CARROCERIA, D.M.T. 22 KM, INCLUSIVE CARGA E DESCARGA MANUAIS.</v>
          </cell>
          <cell r="C409" t="str">
            <v>m3</v>
          </cell>
          <cell r="D409">
            <v>46.88</v>
          </cell>
          <cell r="E409">
            <v>37.51</v>
          </cell>
        </row>
        <row r="410">
          <cell r="A410"/>
        </row>
        <row r="411">
          <cell r="A411" t="str">
            <v>04.03.032</v>
          </cell>
          <cell r="B411" t="str">
            <v>REMOCAO DE MATERIAL DE PRIMEIRA CATEGORIA EM CAMINHAO CARROCERIA, D.M.T. 24 KM, INCLUSIVE CARGA E DESCARGA MANUAIS.</v>
          </cell>
          <cell r="C411" t="str">
            <v>m3</v>
          </cell>
          <cell r="D411">
            <v>48.93</v>
          </cell>
          <cell r="E411">
            <v>39.15</v>
          </cell>
        </row>
        <row r="412">
          <cell r="A412"/>
        </row>
        <row r="413">
          <cell r="A413" t="str">
            <v>04.03.033</v>
          </cell>
          <cell r="B413" t="str">
            <v>REMOCAO DE MATERIAL DE PRIMEIRA CATEGORIA EM CAMINHAO CARROCERIA, D.M.T. 26 KM, INCLUSIVE CARGA E DESCARGA MANUAIS.</v>
          </cell>
          <cell r="C413" t="str">
            <v>m3</v>
          </cell>
          <cell r="D413">
            <v>50.98</v>
          </cell>
          <cell r="E413">
            <v>40.79</v>
          </cell>
        </row>
        <row r="414">
          <cell r="A414"/>
        </row>
        <row r="415">
          <cell r="A415" t="str">
            <v>04.03.034</v>
          </cell>
          <cell r="B415" t="str">
            <v>REMOCAO DE MATERIAL DE PRIMEIRA CATEGORIA EM CAMINHAO CARROCERIA, D.M.T. 28 KM, INCLUSIVE CARGA E DESCARGA MANUAIS.</v>
          </cell>
          <cell r="C415" t="str">
            <v>m3</v>
          </cell>
          <cell r="D415">
            <v>53.03</v>
          </cell>
          <cell r="E415">
            <v>42.43</v>
          </cell>
        </row>
        <row r="416">
          <cell r="A416"/>
        </row>
        <row r="417">
          <cell r="A417" t="str">
            <v>04.03.036</v>
          </cell>
          <cell r="B417" t="str">
            <v>REMOCAO DE MATERIAL DE PRIMEIRA CATEGORIA EM CAMINHAO CARROCERIA, D.M.T. 30 KM, INCLUSIVE CARGA E DESCARGA MANUAIS.</v>
          </cell>
          <cell r="C417" t="str">
            <v>m3</v>
          </cell>
          <cell r="D417">
            <v>55.07</v>
          </cell>
          <cell r="E417">
            <v>44.06</v>
          </cell>
        </row>
        <row r="418">
          <cell r="A418"/>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row>
        <row r="425">
          <cell r="A425" t="str">
            <v>04.03.053</v>
          </cell>
          <cell r="B425" t="str">
            <v>(74203/001) REMOCAO DE MATERIAL 1A. CATEGORIA, EM CAMINHAO BASCULANTE, D.M.T.=6 KM (INCLUSIVE CARGA MECANICA E DESCARGA).</v>
          </cell>
          <cell r="C425" t="str">
            <v>m3</v>
          </cell>
          <cell r="D425">
            <v>10.61</v>
          </cell>
          <cell r="E425">
            <v>8.49</v>
          </cell>
        </row>
        <row r="426">
          <cell r="A426"/>
        </row>
        <row r="427">
          <cell r="A427" t="str">
            <v>04.03.054</v>
          </cell>
          <cell r="B427" t="str">
            <v>(13121/003) REM. DE MATERIAL DE 1A. CATEG. EM CAMINHAO, D.M.T. 12 KM, INCLUSIVE CARGA (MANUAL) E DESCARGA</v>
          </cell>
          <cell r="C427" t="str">
            <v>m3</v>
          </cell>
          <cell r="D427">
            <v>33.53</v>
          </cell>
          <cell r="E427">
            <v>26.83</v>
          </cell>
        </row>
        <row r="428">
          <cell r="A428"/>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row>
        <row r="445">
          <cell r="A445" t="str">
            <v>04.03.090</v>
          </cell>
          <cell r="B445" t="str">
            <v>REMOCAO DE MATERIAL DE PRIMEIRA CATEGORIA EM CAMINHAO BASCULANTE, D.M.T. 20 KM, INCLUSIVE CARGA E DESCARGA MECANICAS.</v>
          </cell>
          <cell r="C445" t="str">
            <v>m3</v>
          </cell>
          <cell r="D445">
            <v>25.67</v>
          </cell>
          <cell r="E445">
            <v>20.54</v>
          </cell>
        </row>
        <row r="446">
          <cell r="A446"/>
        </row>
        <row r="447">
          <cell r="A447" t="str">
            <v>04.03.091</v>
          </cell>
          <cell r="B447" t="str">
            <v>REMOCAO DE MATERIAL DE PRIMEIRA CATEGORIA EM CAMINHAO BASCULANTE, D.M.T. 22 KM, INCLUSIVE CARGA E DESCARGA MECANICAS.</v>
          </cell>
          <cell r="C447" t="str">
            <v>m3</v>
          </cell>
          <cell r="D447">
            <v>27.87</v>
          </cell>
          <cell r="E447">
            <v>22.3</v>
          </cell>
        </row>
        <row r="448">
          <cell r="A448"/>
        </row>
        <row r="449">
          <cell r="A449" t="str">
            <v>04.03.092</v>
          </cell>
          <cell r="B449" t="str">
            <v>REMOCAO DE MATERIAL DE PRIMEIRA CATEGORIA EM CAMINHAO BASCULANTE, D.M.T. 24 KM, INCLUSIVE CARGA E DESCARGA MECANICAS.</v>
          </cell>
          <cell r="C449" t="str">
            <v>m3</v>
          </cell>
          <cell r="D449">
            <v>30.01</v>
          </cell>
          <cell r="E449">
            <v>24.01</v>
          </cell>
        </row>
        <row r="450">
          <cell r="A450"/>
        </row>
        <row r="451">
          <cell r="A451" t="str">
            <v>04.03.093</v>
          </cell>
          <cell r="B451" t="str">
            <v>REMOCAO DE MATERIAL DE PRIMEIRA CATEGORIA EM CAMINHAO BASCULANTE, D.M.T. 26 KM, INCLUSIVE CARGA E DESCARGA MECANICAS.</v>
          </cell>
          <cell r="C451" t="str">
            <v>m3</v>
          </cell>
          <cell r="D451">
            <v>32.17</v>
          </cell>
          <cell r="E451">
            <v>25.74</v>
          </cell>
        </row>
        <row r="452">
          <cell r="A452"/>
        </row>
        <row r="453">
          <cell r="A453" t="str">
            <v>04.03.094</v>
          </cell>
          <cell r="B453" t="str">
            <v>REMOCAO DE MATERIAL DE PRIMEIRA CATEGORIA EM CAMINHAO BASCULANTE, D.M.T. 28 KM, INCLUSIVE CARGA E DESCARGA MECANICAS.</v>
          </cell>
          <cell r="C453" t="str">
            <v>m3</v>
          </cell>
          <cell r="D453">
            <v>34.31</v>
          </cell>
          <cell r="E453">
            <v>27.45</v>
          </cell>
        </row>
        <row r="454">
          <cell r="A454"/>
        </row>
        <row r="455">
          <cell r="A455" t="str">
            <v>04.03.095</v>
          </cell>
          <cell r="B455" t="str">
            <v>REMOCAO DE MATERIAL DE PRIMEIRA CATEGORIA EM CAMINHAO BASCULANTE, D.M.T. 30 KM, INCLUSIVE CARGA E DESCARGA MECANICAS.</v>
          </cell>
          <cell r="C455" t="str">
            <v>m3</v>
          </cell>
          <cell r="D455">
            <v>36.46</v>
          </cell>
          <cell r="E455">
            <v>29.17</v>
          </cell>
        </row>
        <row r="456">
          <cell r="A456"/>
        </row>
        <row r="457">
          <cell r="A457" t="str">
            <v>04.03.100</v>
          </cell>
          <cell r="B457" t="str">
            <v>REMOCAO DE METRALHA EM CAMINHAO CARROCERIA, D.M.T. 6 KM, INCLUSIVE CARGA E DESCARGA MANUAIS.</v>
          </cell>
          <cell r="C457" t="str">
            <v>m3</v>
          </cell>
          <cell r="D457">
            <v>32.729999999999997</v>
          </cell>
          <cell r="E457">
            <v>26.19</v>
          </cell>
        </row>
        <row r="458">
          <cell r="A458"/>
        </row>
        <row r="459">
          <cell r="A459" t="str">
            <v>04.03.110</v>
          </cell>
          <cell r="B459" t="str">
            <v>REMOCAO DE METRALHA EM CAMINHAO CARROCERIA, D.M.T. 12KM, INCLUSIVE CARGA E DESCARGA MANUAIS.</v>
          </cell>
          <cell r="C459" t="str">
            <v>m3</v>
          </cell>
          <cell r="D459">
            <v>38.85</v>
          </cell>
          <cell r="E459">
            <v>31.08</v>
          </cell>
        </row>
        <row r="460">
          <cell r="A460"/>
        </row>
        <row r="461">
          <cell r="A461" t="str">
            <v>04.03.120</v>
          </cell>
          <cell r="B461" t="str">
            <v>REMOCAO DE METRALHA EM CAMINHAO CARROCERIA, D.M.T. 20KM, INCLUSIVE CARGA E DESCARGA MANUAIS.</v>
          </cell>
          <cell r="C461" t="str">
            <v>m3</v>
          </cell>
          <cell r="D461">
            <v>47.02</v>
          </cell>
          <cell r="E461">
            <v>37.619999999999997</v>
          </cell>
        </row>
        <row r="462">
          <cell r="A462"/>
        </row>
        <row r="463">
          <cell r="A463" t="str">
            <v>04.03.121</v>
          </cell>
          <cell r="B463" t="str">
            <v>REMOCAO DE METRALHA EM CAMINHAO CARROCERIA, D.M.T. 22KM, INCLUSIVE CARGA E DESCARGA MANUAIS.</v>
          </cell>
          <cell r="C463" t="str">
            <v>m3</v>
          </cell>
          <cell r="D463">
            <v>49.12</v>
          </cell>
          <cell r="E463">
            <v>39.299999999999997</v>
          </cell>
        </row>
        <row r="464">
          <cell r="A464"/>
        </row>
        <row r="465">
          <cell r="A465" t="str">
            <v>04.03.122</v>
          </cell>
          <cell r="B465" t="str">
            <v>REMOCAO DE METRALHA EM CAMINHAO CARROCERIA, D.M.T. 24KM, INCLUSIVE CARGA E DESCARGA MANUAIS.</v>
          </cell>
          <cell r="C465" t="str">
            <v>m3</v>
          </cell>
          <cell r="D465">
            <v>51.17</v>
          </cell>
          <cell r="E465">
            <v>40.94</v>
          </cell>
        </row>
        <row r="466">
          <cell r="A466"/>
        </row>
        <row r="467">
          <cell r="A467" t="str">
            <v>04.03.123</v>
          </cell>
          <cell r="B467" t="str">
            <v>REMOCAO DE METRALHA EM CAMINHAO CARROCERIA, D.M.T. 26KM, INCLUSIVE CARGA E DESCARGA MANUAIS.</v>
          </cell>
          <cell r="C467" t="str">
            <v>m3</v>
          </cell>
          <cell r="D467">
            <v>53.23</v>
          </cell>
          <cell r="E467">
            <v>42.59</v>
          </cell>
        </row>
        <row r="468">
          <cell r="A468"/>
        </row>
        <row r="469">
          <cell r="A469" t="str">
            <v>04.03.124</v>
          </cell>
          <cell r="B469" t="str">
            <v>REMOCAO DE METRALHA EM CAMINHAO CARROCERIA, D.M.T. 28KM, INCLUSIVE CARGA E DESCARGA MANUAIS.</v>
          </cell>
          <cell r="C469" t="str">
            <v>m3</v>
          </cell>
          <cell r="D469">
            <v>55.27</v>
          </cell>
          <cell r="E469">
            <v>44.22</v>
          </cell>
        </row>
        <row r="470">
          <cell r="A470"/>
        </row>
        <row r="471">
          <cell r="A471" t="str">
            <v>04.03.125</v>
          </cell>
          <cell r="B471" t="str">
            <v>REMOCAO DE METRALHA EM CAMINHAO CARROCERIA, D.M.T. 30KM, INCLUSIVE CARGA E DESCARGA MANUAIS.</v>
          </cell>
          <cell r="C471" t="str">
            <v>m3</v>
          </cell>
          <cell r="D471">
            <v>57.32</v>
          </cell>
          <cell r="E471">
            <v>45.86</v>
          </cell>
        </row>
        <row r="472">
          <cell r="A472"/>
        </row>
        <row r="473">
          <cell r="A473" t="str">
            <v>04.03.130</v>
          </cell>
          <cell r="B473" t="str">
            <v>REMOCAO DE METRALHA EM CAMINHAO BASCULANTE D.M.T 2 KM, INCLUSIVE CARGA MANUAL E DESCARGA MECANICA.</v>
          </cell>
          <cell r="C473" t="str">
            <v>m3</v>
          </cell>
          <cell r="D473">
            <v>25.57</v>
          </cell>
          <cell r="E473">
            <v>20.46</v>
          </cell>
        </row>
        <row r="474">
          <cell r="A474"/>
        </row>
        <row r="475">
          <cell r="A475" t="str">
            <v>04.03.140</v>
          </cell>
          <cell r="B475" t="str">
            <v>REMOCAO DE METRALHA EM CAMINHAO BASCULANTE D.M.T 6 KM, INCLUSIVE CARGA MANUAL E DESCARGA MECANICA.</v>
          </cell>
          <cell r="C475" t="str">
            <v>m3</v>
          </cell>
          <cell r="D475">
            <v>29.87</v>
          </cell>
          <cell r="E475">
            <v>23.9</v>
          </cell>
        </row>
        <row r="476">
          <cell r="A476"/>
        </row>
        <row r="477">
          <cell r="A477" t="str">
            <v>04.03.150</v>
          </cell>
          <cell r="B477" t="str">
            <v>REMOCAO DE METRALHA EM CAMINHAO BASCULANTE D.M.T 12 KM, INCLUSIVE CARGA MANUAL E DESCARGA MECANICA.</v>
          </cell>
          <cell r="C477" t="str">
            <v>m3</v>
          </cell>
          <cell r="D477">
            <v>36.28</v>
          </cell>
          <cell r="E477">
            <v>29.03</v>
          </cell>
        </row>
        <row r="478">
          <cell r="A478"/>
        </row>
        <row r="479">
          <cell r="A479" t="str">
            <v>04.03.160</v>
          </cell>
          <cell r="B479" t="str">
            <v>REMOCAO DE METRALHA EM CAMINHAO BASCULANTE D.M.T 20 KM, INCLUSIVE CARGA MANUAL E DESCARGA MECANICA.</v>
          </cell>
          <cell r="C479" t="str">
            <v>m3</v>
          </cell>
          <cell r="D479">
            <v>44.86</v>
          </cell>
          <cell r="E479">
            <v>35.89</v>
          </cell>
        </row>
        <row r="480">
          <cell r="A480"/>
        </row>
        <row r="481">
          <cell r="A481" t="str">
            <v>04.03.161</v>
          </cell>
          <cell r="B481" t="str">
            <v>REMOCAO DE METRALHA EM CAMINHAO BASCULANTE D.M.T 22 KM, INCLUSIVE CARGA MANUAL E DESCARGA MECANICA.</v>
          </cell>
          <cell r="C481" t="str">
            <v>m3</v>
          </cell>
          <cell r="D481">
            <v>47.06</v>
          </cell>
          <cell r="E481">
            <v>37.65</v>
          </cell>
        </row>
        <row r="482">
          <cell r="A482"/>
        </row>
        <row r="483">
          <cell r="A483" t="str">
            <v>04.03.162</v>
          </cell>
          <cell r="B483" t="str">
            <v>REMOCAO DE METRALHA EM CAMINHAO BASCULANTE D.M.T 24 KM, INCLUSIVE CARGA MANUAL E DESCARGA MECANICA.</v>
          </cell>
          <cell r="C483" t="str">
            <v>m3</v>
          </cell>
          <cell r="D483">
            <v>49.2</v>
          </cell>
          <cell r="E483">
            <v>39.36</v>
          </cell>
        </row>
        <row r="484">
          <cell r="A484"/>
        </row>
        <row r="485">
          <cell r="A485" t="str">
            <v>04.03.163</v>
          </cell>
          <cell r="B485" t="str">
            <v>REMOCAO DE METRALHA EM CAMINHAO BASCULANTE D.M.T 26 KM, INCLUSIVE CARGA MANUAL E DESCARGA MECANICA.</v>
          </cell>
          <cell r="C485" t="str">
            <v>m3</v>
          </cell>
          <cell r="D485">
            <v>51.36</v>
          </cell>
          <cell r="E485">
            <v>41.09</v>
          </cell>
        </row>
        <row r="486">
          <cell r="A486"/>
        </row>
        <row r="487">
          <cell r="A487" t="str">
            <v>04.03.164</v>
          </cell>
          <cell r="B487" t="str">
            <v>REMOCAO DE METRALHA EM CAMINHAO BASCULANTE D.M.T 28 KM, INCLUSIVE CARGA MANUAL E DESCARGA MECANICA.</v>
          </cell>
          <cell r="C487" t="str">
            <v>m3</v>
          </cell>
          <cell r="D487">
            <v>53.5</v>
          </cell>
          <cell r="E487">
            <v>42.8</v>
          </cell>
        </row>
        <row r="488">
          <cell r="A488"/>
        </row>
        <row r="489">
          <cell r="A489" t="str">
            <v>04.03.165</v>
          </cell>
          <cell r="B489" t="str">
            <v>REMOCAO DE METRALHA EM CAMINHAO BASCULANTE D.M.T 30 KM, INCLUSIVE CARGA MANUAL E DESCARGA MECANICA.</v>
          </cell>
          <cell r="C489" t="str">
            <v>m3</v>
          </cell>
          <cell r="D489">
            <v>55.65</v>
          </cell>
          <cell r="E489">
            <v>44.52</v>
          </cell>
        </row>
        <row r="490">
          <cell r="A490"/>
        </row>
        <row r="491">
          <cell r="A491" t="str">
            <v>04.03.170</v>
          </cell>
          <cell r="B491" t="str">
            <v>REMOCAO DE METRALHA EM CAMINHAO BASCULANTE D.M.T 6 KM, INCLUSIVE CARGA E DESCARGA MECANICAS.</v>
          </cell>
          <cell r="C491" t="str">
            <v>m3</v>
          </cell>
          <cell r="D491">
            <v>10.92</v>
          </cell>
          <cell r="E491">
            <v>8.74</v>
          </cell>
        </row>
        <row r="492">
          <cell r="A492"/>
        </row>
        <row r="493">
          <cell r="A493" t="str">
            <v>04.03.180</v>
          </cell>
          <cell r="B493" t="str">
            <v>REMOCAO DE METRALHA EM CAMINHAO BASCULANTE D.M.T 12 KM, INCLUSIVE CARGA E DESCARGA MECANICAS.</v>
          </cell>
          <cell r="C493" t="str">
            <v>m3</v>
          </cell>
          <cell r="D493">
            <v>17.329999999999998</v>
          </cell>
          <cell r="E493">
            <v>13.87</v>
          </cell>
        </row>
        <row r="494">
          <cell r="A494"/>
        </row>
        <row r="495">
          <cell r="A495" t="str">
            <v>04.03.190</v>
          </cell>
          <cell r="B495" t="str">
            <v>REMOCAO DE METRALHA EM CAMINHAO BASCULANTE D.M.T 20 KM, INCLUSIVE CARGA E DESCARGA MECANICAS.</v>
          </cell>
          <cell r="C495" t="str">
            <v>m3</v>
          </cell>
          <cell r="D495">
            <v>25.91</v>
          </cell>
          <cell r="E495">
            <v>20.73</v>
          </cell>
        </row>
        <row r="496">
          <cell r="A496"/>
        </row>
        <row r="497">
          <cell r="A497" t="str">
            <v>04.03.191</v>
          </cell>
          <cell r="B497" t="str">
            <v>REMOCAO DE METRALHA EM CAMINHAO BASCULANTE D.M.T 22 KM, INCLUSIVE CARGA E DESCARGA MECANICAS.</v>
          </cell>
          <cell r="C497" t="str">
            <v>m3</v>
          </cell>
          <cell r="D497">
            <v>28.11</v>
          </cell>
          <cell r="E497">
            <v>22.49</v>
          </cell>
        </row>
        <row r="498">
          <cell r="A498"/>
        </row>
        <row r="499">
          <cell r="A499" t="str">
            <v>04.03.192</v>
          </cell>
          <cell r="B499" t="str">
            <v>REMOCAO DE METRALHA EM CAMINHAO BASCULANTE D.M.T 24 KM, INCLUSIVE CARGA E DESCARGA MECANICAS.</v>
          </cell>
          <cell r="C499" t="str">
            <v>m3</v>
          </cell>
          <cell r="D499">
            <v>30.25</v>
          </cell>
          <cell r="E499">
            <v>24.2</v>
          </cell>
        </row>
        <row r="500">
          <cell r="A500"/>
        </row>
        <row r="501">
          <cell r="A501" t="str">
            <v>04.03.193</v>
          </cell>
          <cell r="B501" t="str">
            <v>REMOCAO DE METRALHA EM CAMINHAO BASCULANTE D.M.T 26 KM, INCLUSIVE CARGA E DESCARGA MECANICAS.</v>
          </cell>
          <cell r="C501" t="str">
            <v>m3</v>
          </cell>
          <cell r="D501">
            <v>32.409999999999997</v>
          </cell>
          <cell r="E501">
            <v>25.93</v>
          </cell>
        </row>
        <row r="502">
          <cell r="A502"/>
        </row>
        <row r="503">
          <cell r="A503" t="str">
            <v>04.03.194</v>
          </cell>
          <cell r="B503" t="str">
            <v>REMOCAO DE METRALHA EM CAMINHAO BASCULANTE D.M.T 28 KM, INCLUSIVE CARGA E DESCARGA MECANICAS.</v>
          </cell>
          <cell r="C503" t="str">
            <v>m3</v>
          </cell>
          <cell r="D503">
            <v>34.549999999999997</v>
          </cell>
          <cell r="E503">
            <v>27.64</v>
          </cell>
        </row>
        <row r="504">
          <cell r="A504"/>
        </row>
        <row r="505">
          <cell r="A505" t="str">
            <v>04.03.195</v>
          </cell>
          <cell r="B505" t="str">
            <v>REMOCAO DE METRALHA EM CAMINHAO BASCULANTE D.M.T 30 KM, INCLUSIVE CARGA E DESCARGA MECANICAS.</v>
          </cell>
          <cell r="C505" t="str">
            <v>m3</v>
          </cell>
          <cell r="D505">
            <v>36.700000000000003</v>
          </cell>
          <cell r="E505">
            <v>29.36</v>
          </cell>
        </row>
        <row r="506">
          <cell r="A506"/>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row>
        <row r="509">
          <cell r="A509" t="str">
            <v>04.04.010</v>
          </cell>
          <cell r="B509" t="str">
            <v>FORNECIMENTO DE BARRO PARA ATERRO, INCLUSIVE CARGA, DESCARGA E TRANSPORTE COM D.M.T. 1 KM.</v>
          </cell>
          <cell r="C509" t="str">
            <v>m3</v>
          </cell>
          <cell r="D509">
            <v>13.37</v>
          </cell>
          <cell r="E509">
            <v>10.7</v>
          </cell>
        </row>
        <row r="510">
          <cell r="A510"/>
        </row>
        <row r="511">
          <cell r="A511" t="str">
            <v>04.04.020</v>
          </cell>
          <cell r="B511" t="str">
            <v>FORNECIMENTO DE BARRO PARA ATERRO, INCLUSIVE CARGA, DESCARGA E TRANSPORTE COM D.M.T. 2 KM.</v>
          </cell>
          <cell r="C511" t="str">
            <v>m3</v>
          </cell>
          <cell r="D511">
            <v>14.41</v>
          </cell>
          <cell r="E511">
            <v>11.53</v>
          </cell>
        </row>
        <row r="512">
          <cell r="A512"/>
        </row>
        <row r="513">
          <cell r="A513" t="str">
            <v>04.04.030</v>
          </cell>
          <cell r="B513" t="str">
            <v>FORNECIMENTO DE BARRO PARA ATERRO, INCLUSIVE CARGA, DESCARGA E TRANSPORTE COM D.M.T. 4 KM.</v>
          </cell>
          <cell r="C513" t="str">
            <v>m3</v>
          </cell>
          <cell r="D513">
            <v>16.57</v>
          </cell>
          <cell r="E513">
            <v>13.26</v>
          </cell>
        </row>
        <row r="514">
          <cell r="A514"/>
        </row>
        <row r="515">
          <cell r="A515" t="str">
            <v>04.04.040</v>
          </cell>
          <cell r="B515" t="str">
            <v>FORNECIMENTO DE BARRO PARA ATERRO, INCLUSIVE CARGA, DESCARGA E TRANSPORTE COM D.M.T. 6 KM.</v>
          </cell>
          <cell r="C515" t="str">
            <v>m3</v>
          </cell>
          <cell r="D515">
            <v>18.75</v>
          </cell>
          <cell r="E515">
            <v>15</v>
          </cell>
        </row>
        <row r="516">
          <cell r="A516"/>
        </row>
        <row r="517">
          <cell r="A517" t="str">
            <v>04.04.050</v>
          </cell>
          <cell r="B517" t="str">
            <v>FORNECIMENTO DE BARRO PARA ATERRO, INCLUSIVE CARGA, DESCARGA E TRANSPORTE COM D.M.T. 8 KM.</v>
          </cell>
          <cell r="C517" t="str">
            <v>m3</v>
          </cell>
          <cell r="D517">
            <v>20.93</v>
          </cell>
          <cell r="E517">
            <v>16.75</v>
          </cell>
        </row>
        <row r="518">
          <cell r="A518"/>
        </row>
        <row r="519">
          <cell r="A519" t="str">
            <v>04.04.060</v>
          </cell>
          <cell r="B519" t="str">
            <v>FORNECIMENTO DE BARRO PARA ATERRO, INCLUSIVE CARGA,DESCARGA E TRANSPORTE COM D.M.T. 10 KM</v>
          </cell>
          <cell r="C519" t="str">
            <v>m3</v>
          </cell>
          <cell r="D519">
            <v>22.98</v>
          </cell>
          <cell r="E519">
            <v>18.39</v>
          </cell>
        </row>
        <row r="520">
          <cell r="A520"/>
        </row>
        <row r="521">
          <cell r="A521" t="str">
            <v>04.04.070</v>
          </cell>
          <cell r="B521" t="str">
            <v>FORNECIMENTO DE BARRO PARA ATERRO, INCLUSIVE CARGA,DESCARGA E TRANSPORTE COM D.M.T. 12 KM</v>
          </cell>
          <cell r="C521" t="str">
            <v>m3</v>
          </cell>
          <cell r="D521">
            <v>25.16</v>
          </cell>
          <cell r="E521">
            <v>20.13</v>
          </cell>
        </row>
        <row r="522">
          <cell r="A522"/>
        </row>
        <row r="523">
          <cell r="A523" t="str">
            <v>04.04.080</v>
          </cell>
          <cell r="B523" t="str">
            <v>FORNECIMENTO DE BARRO PARA ATERRO, INCLUSIVE CARGA,DESCARGA E TRANSPORTE COM D.M.T. 16 KM</v>
          </cell>
          <cell r="C523" t="str">
            <v>m3</v>
          </cell>
          <cell r="D523">
            <v>29.4</v>
          </cell>
          <cell r="E523">
            <v>23.52</v>
          </cell>
        </row>
        <row r="524">
          <cell r="A524"/>
        </row>
        <row r="525">
          <cell r="A525" t="str">
            <v>04.04.090</v>
          </cell>
          <cell r="B525" t="str">
            <v>FORNECIMENTO DE BARRO PARA ATERRO, INCLUSIVE CARGA,DESCARGA E TRANSPORTE COM D.M.T. 20 KM</v>
          </cell>
          <cell r="C525" t="str">
            <v>m3</v>
          </cell>
          <cell r="D525">
            <v>33.729999999999997</v>
          </cell>
          <cell r="E525">
            <v>26.99</v>
          </cell>
        </row>
        <row r="526">
          <cell r="A526"/>
        </row>
        <row r="527">
          <cell r="A527" t="str">
            <v>04.04.100</v>
          </cell>
          <cell r="B527" t="str">
            <v>FORNECIMENTO DE DESPERDICIO DE PEDREIRA, INCLUSIVE CARGA, DESCARGA E TRANSPORTE ( POSTO OBRA ).</v>
          </cell>
          <cell r="C527" t="str">
            <v>m3</v>
          </cell>
          <cell r="D527">
            <v>43.68</v>
          </cell>
          <cell r="E527">
            <v>34.950000000000003</v>
          </cell>
        </row>
        <row r="528">
          <cell r="A528"/>
        </row>
        <row r="529">
          <cell r="A529" t="str">
            <v>04.04.110</v>
          </cell>
          <cell r="B529" t="str">
            <v>FORNECIMENTO E ESPALHAMENTO DE AREIA FINA, INCLUSIVE CARGA, DESCARGA E TRANSPORTE (POSTO OBRA).</v>
          </cell>
          <cell r="C529" t="str">
            <v>m3</v>
          </cell>
          <cell r="D529">
            <v>48.95</v>
          </cell>
          <cell r="E529">
            <v>39.159999999999997</v>
          </cell>
        </row>
        <row r="530">
          <cell r="A530"/>
        </row>
        <row r="531">
          <cell r="A531" t="str">
            <v>04.04.120</v>
          </cell>
          <cell r="B531" t="str">
            <v>FORNECIMENTO E ESPALHAMENTO DE AREIA AMARELA, INCLUSIVE CARGA, DESCARGA E TRANSPORTE (POSTO OBRA).</v>
          </cell>
          <cell r="C531" t="str">
            <v>m3</v>
          </cell>
          <cell r="D531">
            <v>41.2</v>
          </cell>
          <cell r="E531">
            <v>32.96</v>
          </cell>
        </row>
        <row r="532">
          <cell r="A532"/>
        </row>
        <row r="533">
          <cell r="A533" t="str">
            <v>04.04.130</v>
          </cell>
          <cell r="B533" t="str">
            <v>FORNECIMENTO E ESPALHAMENTO DE PO DE PEDRA INCLUSIVE CARGA, DESCARGA E TRANSPORTE(POSTO OBRA).</v>
          </cell>
          <cell r="C533" t="str">
            <v>m3</v>
          </cell>
          <cell r="D533">
            <v>44.71</v>
          </cell>
          <cell r="E533">
            <v>35.770000000000003</v>
          </cell>
        </row>
        <row r="534">
          <cell r="A534"/>
        </row>
        <row r="535">
          <cell r="A535" t="str">
            <v>05.00.000</v>
          </cell>
          <cell r="B535" t="str">
            <v xml:space="preserve">   TRABALHOS EM TERRA</v>
          </cell>
        </row>
        <row r="536">
          <cell r="A536"/>
        </row>
        <row r="537">
          <cell r="A537" t="str">
            <v>05.01.010</v>
          </cell>
          <cell r="B537" t="str">
            <v>ESCAVACAO MANUAL EM TERRA ATE 1,50 M DE PROFUNDIDADE, SEM ESCORAMENTO.</v>
          </cell>
          <cell r="C537" t="str">
            <v>m3</v>
          </cell>
          <cell r="D537">
            <v>15.17</v>
          </cell>
          <cell r="E537">
            <v>12.14</v>
          </cell>
        </row>
        <row r="538">
          <cell r="A538"/>
        </row>
        <row r="539">
          <cell r="A539" t="str">
            <v>05.01.013</v>
          </cell>
          <cell r="B539" t="str">
            <v>(73965/011) ESCAVACAO MANUAL DE VALA EM MATERIAL DE 1A CATEGORIA DE 1,5 ATE 3M EXCLUINDO ESGOTAMENTO / ESCORAMENTO</v>
          </cell>
          <cell r="C539" t="str">
            <v>m3</v>
          </cell>
          <cell r="D539">
            <v>35.15</v>
          </cell>
          <cell r="E539">
            <v>28.12</v>
          </cell>
        </row>
        <row r="540">
          <cell r="A540"/>
        </row>
        <row r="541">
          <cell r="A541" t="str">
            <v>05.01.014</v>
          </cell>
          <cell r="B541" t="str">
            <v>(15495/001) ESCAV. MANUAL EM TERRA, S/ ESCORAM., ATE 1,5 M</v>
          </cell>
          <cell r="C541" t="str">
            <v>m3</v>
          </cell>
          <cell r="D541">
            <v>17.18</v>
          </cell>
          <cell r="E541">
            <v>13.75</v>
          </cell>
        </row>
        <row r="542">
          <cell r="A542"/>
        </row>
        <row r="543">
          <cell r="A543" t="str">
            <v>05.01.020</v>
          </cell>
          <cell r="B543" t="str">
            <v>ESCAVACAO MANUAL EM TERRA ATE 1,50 M DE PROFUNDIDADE, SEM ESCORAMENTO (SERVICO NOTURNO).</v>
          </cell>
          <cell r="C543" t="str">
            <v>m3</v>
          </cell>
          <cell r="D543">
            <v>18.2</v>
          </cell>
          <cell r="E543">
            <v>14.56</v>
          </cell>
        </row>
        <row r="544">
          <cell r="A544"/>
        </row>
        <row r="545">
          <cell r="A545" t="str">
            <v>05.01.030</v>
          </cell>
          <cell r="B545" t="str">
            <v>ESCAVACAO MANUAL EM TERRA ENTRE 1,50 A 3,0M DE PROFUNDIDADE, SEM ESCORAMENTO.</v>
          </cell>
          <cell r="C545" t="str">
            <v>m3</v>
          </cell>
          <cell r="D545">
            <v>24.81</v>
          </cell>
          <cell r="E545">
            <v>19.850000000000001</v>
          </cell>
        </row>
        <row r="546">
          <cell r="A546"/>
        </row>
        <row r="547">
          <cell r="A547" t="str">
            <v>05.01.040</v>
          </cell>
          <cell r="B547" t="str">
            <v>ESCAVACAO MANUAL EM TERRA ENTRE 1,50 A 3,0M DE PROFUNDIDADE, SEM ESCORAMENTO(SERVICO NOTURNO).</v>
          </cell>
          <cell r="C547" t="str">
            <v>m3</v>
          </cell>
          <cell r="D547">
            <v>29.77</v>
          </cell>
          <cell r="E547">
            <v>23.82</v>
          </cell>
        </row>
        <row r="548">
          <cell r="A548"/>
        </row>
        <row r="549">
          <cell r="A549" t="str">
            <v>05.01.050</v>
          </cell>
          <cell r="B549" t="str">
            <v>ESCAVACAO MANUAL EM TERRA ENTRE 3,00 A 4,0M DE PROFUNDIDADE, SEM ESCORAMENTO.</v>
          </cell>
          <cell r="C549" t="str">
            <v>m3</v>
          </cell>
          <cell r="D549">
            <v>26.73</v>
          </cell>
          <cell r="E549">
            <v>21.39</v>
          </cell>
        </row>
        <row r="550">
          <cell r="A550"/>
        </row>
        <row r="551">
          <cell r="A551" t="str">
            <v>05.01.060</v>
          </cell>
          <cell r="B551" t="str">
            <v>ESCAVACAO MANUAL EM TERRA ENTRE 3,00 A 4,0M DE PROFUNDIDADE, SEM ESCORAMENTO(SERVICO NOTURNO).</v>
          </cell>
          <cell r="C551" t="str">
            <v>m3</v>
          </cell>
          <cell r="D551">
            <v>32.1</v>
          </cell>
          <cell r="E551">
            <v>25.68</v>
          </cell>
        </row>
        <row r="552">
          <cell r="A552"/>
        </row>
        <row r="553">
          <cell r="A553" t="str">
            <v>05.01.070</v>
          </cell>
          <cell r="B553" t="str">
            <v>ESCAVACAO MANUAL EM MOLEDO OU PICARRA ATE 1,50M DE PROFUNDIDADE, SEM ESCORAMENTO.</v>
          </cell>
          <cell r="C553" t="str">
            <v>m3</v>
          </cell>
          <cell r="D553">
            <v>23.45</v>
          </cell>
          <cell r="E553">
            <v>18.760000000000002</v>
          </cell>
        </row>
        <row r="554">
          <cell r="A554"/>
        </row>
        <row r="555">
          <cell r="A555" t="str">
            <v>05.01.080</v>
          </cell>
          <cell r="B555" t="str">
            <v>ESCAVACAO MANUAL EM MOLEDO OU PICARRA ENTRE 1,50 A 3,0M DE PROFUNDIDADE, SEM ESCORAMENTO.</v>
          </cell>
          <cell r="C555" t="str">
            <v>m3</v>
          </cell>
          <cell r="D555">
            <v>30.12</v>
          </cell>
          <cell r="E555">
            <v>24.1</v>
          </cell>
        </row>
        <row r="556">
          <cell r="A556"/>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row>
        <row r="563">
          <cell r="A563" t="str">
            <v>05.01.084</v>
          </cell>
          <cell r="B563" t="str">
            <v>ESCAVAÇÃO MANUAL EM MATERIAL DE 2ª CATEGORIA SEM USO DE EXPLOSIVOS , PROFUNDIDADE ATÉ 1,50M.</v>
          </cell>
          <cell r="C563" t="str">
            <v>m3</v>
          </cell>
          <cell r="D563">
            <v>33.07</v>
          </cell>
          <cell r="E563">
            <v>26.46</v>
          </cell>
        </row>
        <row r="564">
          <cell r="A564"/>
        </row>
        <row r="565">
          <cell r="A565" t="str">
            <v>05.01.090</v>
          </cell>
          <cell r="B565" t="str">
            <v>ESCAVACAO MECANICA DE VALA EM MATERIAL DE PRIMEIRA CATEGORIA ATE 1,50M DE PROFUNDIDADE, SEM ESCORAMENTO.</v>
          </cell>
          <cell r="C565" t="str">
            <v>m3</v>
          </cell>
          <cell r="D565">
            <v>5.51</v>
          </cell>
          <cell r="E565">
            <v>4.41</v>
          </cell>
        </row>
        <row r="566">
          <cell r="A566"/>
        </row>
        <row r="567">
          <cell r="A567" t="str">
            <v>05.01.100</v>
          </cell>
          <cell r="B567" t="str">
            <v>ESCAVACAO MECANICA DE VALA EM MATERIAL DE PRIMEIRA CATEGORIA ATE 3,00M DE PROFUNDIDADE, SEM ESCORAMENTO.</v>
          </cell>
          <cell r="C567" t="str">
            <v>m3</v>
          </cell>
          <cell r="D567">
            <v>6.62</v>
          </cell>
          <cell r="E567">
            <v>5.3</v>
          </cell>
        </row>
        <row r="568">
          <cell r="A568"/>
        </row>
        <row r="569">
          <cell r="A569" t="str">
            <v>05.01.110</v>
          </cell>
          <cell r="B569" t="str">
            <v>ESCAVACAO MECANICA DE VALA EM MATERIAL DE PRIMEIRA CATEGORIA ATE 4,00M DE PROFUNDIDADE, SEM ESCORAMENTO.</v>
          </cell>
          <cell r="C569" t="str">
            <v>m3</v>
          </cell>
          <cell r="D569">
            <v>7.35</v>
          </cell>
          <cell r="E569">
            <v>5.88</v>
          </cell>
        </row>
        <row r="570">
          <cell r="A570"/>
        </row>
        <row r="571">
          <cell r="A571" t="str">
            <v>05.01.120</v>
          </cell>
          <cell r="B571" t="str">
            <v>ESCAVACAO MECANICA DE MATERIAL DE PRIMEIRA CATEGORIA, PROVENIENTE DE CORTE DE SUBLEITO.</v>
          </cell>
          <cell r="C571" t="str">
            <v>m3</v>
          </cell>
          <cell r="D571">
            <v>2.46</v>
          </cell>
          <cell r="E571">
            <v>1.97</v>
          </cell>
        </row>
        <row r="572">
          <cell r="A572"/>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row>
        <row r="575">
          <cell r="A575" t="str">
            <v>05.01.140</v>
          </cell>
          <cell r="B575" t="str">
            <v>ESCAVACAO E CARGA MECANICAS DE MATERIAL DE PRIMEIRA CATEGORIA, PROVENIENTE DE CORTE DE SUBLEITO.</v>
          </cell>
          <cell r="C575" t="str">
            <v>m3</v>
          </cell>
          <cell r="D575">
            <v>4.26</v>
          </cell>
          <cell r="E575">
            <v>3.41</v>
          </cell>
        </row>
        <row r="576">
          <cell r="A576"/>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row>
        <row r="587">
          <cell r="A587" t="str">
            <v>05.01.500</v>
          </cell>
          <cell r="B587" t="str">
            <v>DESMONTE DE ROCHA DURA INCLUINDO PERFURAÇÃO COM PERFURATRIZ, COMPRESSOR E ARGAMASSA EXPANSIVA, CAIMEX OU SIMILAR.</v>
          </cell>
          <cell r="C587" t="str">
            <v>m3</v>
          </cell>
          <cell r="D587">
            <v>131.88</v>
          </cell>
          <cell r="E587">
            <v>105.51</v>
          </cell>
        </row>
        <row r="588">
          <cell r="A588"/>
        </row>
        <row r="589">
          <cell r="A589" t="str">
            <v>05.02.010</v>
          </cell>
          <cell r="B589" t="str">
            <v>REATERRO SEM APILOAMENTO, COM APROVEITAMENTO DO MATERIAL ESCAVADO.</v>
          </cell>
          <cell r="C589" t="str">
            <v>m3</v>
          </cell>
          <cell r="D589">
            <v>3.45</v>
          </cell>
          <cell r="E589">
            <v>2.76</v>
          </cell>
        </row>
        <row r="590">
          <cell r="A590"/>
        </row>
        <row r="591">
          <cell r="A591" t="str">
            <v>05.02.020</v>
          </cell>
          <cell r="B591" t="str">
            <v>REATERRO APILOADO DE VALAS EM CAMADAS DE 20CM DE ESPESSURA , COM APROVEITAMENTO DO MATERIAL ESCAVADO.</v>
          </cell>
          <cell r="C591" t="str">
            <v>m3</v>
          </cell>
          <cell r="D591">
            <v>20.68</v>
          </cell>
          <cell r="E591">
            <v>16.55</v>
          </cell>
        </row>
        <row r="592">
          <cell r="A592"/>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row>
        <row r="597">
          <cell r="A597" t="str">
            <v>05.02.030</v>
          </cell>
          <cell r="B597" t="str">
            <v>ESPALHAMENTO DE MATERIAL PARA SIMPLES REGULARIZACAO DO TERRENO.</v>
          </cell>
          <cell r="C597" t="str">
            <v>m3</v>
          </cell>
          <cell r="D597">
            <v>1.02</v>
          </cell>
          <cell r="E597">
            <v>0.82</v>
          </cell>
        </row>
        <row r="598">
          <cell r="A598"/>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row>
        <row r="607">
          <cell r="A607" t="str">
            <v>05.02.073</v>
          </cell>
          <cell r="B607" t="str">
            <v>(73904/001) ATERRO APILOADO(MANUAL) EM CAMADAS DE 20 CM COM MATERIAL DE EMPRÉSTIMO</v>
          </cell>
          <cell r="C607" t="str">
            <v>m3</v>
          </cell>
          <cell r="D607">
            <v>89.42</v>
          </cell>
          <cell r="E607">
            <v>71.540000000000006</v>
          </cell>
        </row>
        <row r="608">
          <cell r="A608"/>
        </row>
        <row r="609">
          <cell r="A609" t="str">
            <v>05.02.074</v>
          </cell>
          <cell r="B609" t="str">
            <v>(15542/002) EXEC. DE ATERRO C/ FORNECIMENTO DE BARRO, DIST. MAXIMA 20 KM</v>
          </cell>
          <cell r="C609" t="str">
            <v>m3</v>
          </cell>
          <cell r="D609">
            <v>59.61</v>
          </cell>
          <cell r="E609">
            <v>47.69</v>
          </cell>
        </row>
        <row r="610">
          <cell r="A610"/>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row>
        <row r="613">
          <cell r="A613" t="str">
            <v>05.02.090</v>
          </cell>
          <cell r="B613" t="str">
            <v>APILOAMENTO MANUAL DE VALAS EM CAMADAS DE 20 CM DE ESPESSURA.</v>
          </cell>
          <cell r="C613" t="str">
            <v>m3</v>
          </cell>
          <cell r="D613">
            <v>17.23</v>
          </cell>
          <cell r="E613">
            <v>13.79</v>
          </cell>
        </row>
        <row r="614">
          <cell r="A614"/>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row>
        <row r="621">
          <cell r="A621" t="str">
            <v>05.02.116</v>
          </cell>
          <cell r="B621" t="str">
            <v>EXCLUIDO</v>
          </cell>
          <cell r="C621" t="str">
            <v>m3</v>
          </cell>
        </row>
        <row r="622">
          <cell r="A622"/>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row>
        <row r="635">
          <cell r="A635" t="str">
            <v>05.03.010</v>
          </cell>
          <cell r="B635" t="str">
            <v>REGULARIZACAO MANUAL DE TERRENO NATURAL, CORTE OU ATERRO ATE 20 CM DE ESPESSURA.</v>
          </cell>
          <cell r="C635" t="str">
            <v>m2</v>
          </cell>
          <cell r="D635">
            <v>1.72</v>
          </cell>
          <cell r="E635">
            <v>1.38</v>
          </cell>
        </row>
        <row r="636">
          <cell r="A636"/>
        </row>
        <row r="637">
          <cell r="A637" t="str">
            <v>05.03.020</v>
          </cell>
          <cell r="B637" t="str">
            <v>REGULARIZACAO MECANICA DE TERRENO NATURAL, CORTE OU ATERRO ATE 20 CM DE ESPESSURA.</v>
          </cell>
          <cell r="C637" t="str">
            <v>m2</v>
          </cell>
          <cell r="D637">
            <v>0.75</v>
          </cell>
          <cell r="E637">
            <v>0.6</v>
          </cell>
        </row>
        <row r="638">
          <cell r="A638"/>
        </row>
        <row r="639">
          <cell r="A639" t="str">
            <v>05.03.030</v>
          </cell>
          <cell r="B639" t="str">
            <v>REGULARIZACAO DE TALUDE COM CORTE OU ATERRO ATE 20 CM DE ESPESSURA.</v>
          </cell>
          <cell r="C639" t="str">
            <v>m2</v>
          </cell>
          <cell r="D639">
            <v>3.45</v>
          </cell>
          <cell r="E639">
            <v>2.76</v>
          </cell>
        </row>
        <row r="640">
          <cell r="A640"/>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row>
        <row r="643">
          <cell r="A643" t="str">
            <v>38.04.060</v>
          </cell>
          <cell r="B643" t="str">
            <v>RECOMPOSIÇÃO DE LISOS -  - RESTAURO DAS MODENATURAS (ORNATOS INTEGRADOS)</v>
          </cell>
          <cell r="C643" t="str">
            <v>m2</v>
          </cell>
          <cell r="D643">
            <v>19.21</v>
          </cell>
          <cell r="E643">
            <v>15.37</v>
          </cell>
        </row>
        <row r="644">
          <cell r="A644"/>
        </row>
        <row r="645">
          <cell r="A645" t="str">
            <v>38.05.010</v>
          </cell>
          <cell r="B645" t="str">
            <v>RETIRADA DAS FOLHAS - RESTAURO DAS ESQUADRIAS</v>
          </cell>
          <cell r="C645" t="str">
            <v>m2</v>
          </cell>
          <cell r="D645">
            <v>22.1</v>
          </cell>
          <cell r="E645">
            <v>17.68</v>
          </cell>
        </row>
        <row r="646">
          <cell r="A646"/>
        </row>
        <row r="647">
          <cell r="A647" t="str">
            <v>06.00.000</v>
          </cell>
          <cell r="B647" t="str">
            <v xml:space="preserve">      ESTRUTURA DE CONCRETO</v>
          </cell>
        </row>
        <row r="648">
          <cell r="A648"/>
        </row>
        <row r="649">
          <cell r="A649" t="str">
            <v>06.01.010</v>
          </cell>
          <cell r="B649" t="str">
            <v>FORMAS PARA CONCRETO ARMADO EM FUNDACOES, UTILIZANDO TABUAS DE 1 X 12 POL., INCLUSIVE ESCORAMENTO.</v>
          </cell>
          <cell r="C649" t="str">
            <v>m2</v>
          </cell>
          <cell r="D649">
            <v>60.81</v>
          </cell>
          <cell r="E649">
            <v>48.65</v>
          </cell>
        </row>
        <row r="650">
          <cell r="A650"/>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row>
        <row r="653">
          <cell r="A653" t="str">
            <v>06.01.020</v>
          </cell>
          <cell r="B653" t="str">
            <v>FORMA PARA CONCRETO ARMADO EM LAJES, COM CHAPAS DE MADEIRA COMPENSADA TIPO RESINADA DE 12 MM, INCLUSIVE ESCORAMENTO.</v>
          </cell>
          <cell r="C653" t="str">
            <v>m2</v>
          </cell>
          <cell r="D653">
            <v>60.88</v>
          </cell>
          <cell r="E653">
            <v>48.71</v>
          </cell>
        </row>
        <row r="654">
          <cell r="A654"/>
        </row>
        <row r="655">
          <cell r="A655" t="str">
            <v>06.01.025</v>
          </cell>
          <cell r="B655" t="str">
            <v>FORMAS PARA CONCRETO ARMADO EM VIGAS, COM CHAPAS DE MADEIRA COMPENSADA RESINADA DE 12 MM, INCLUSIVE ESCORAMENTO.</v>
          </cell>
          <cell r="C655" t="str">
            <v>m2</v>
          </cell>
          <cell r="D655">
            <v>79.86</v>
          </cell>
          <cell r="E655">
            <v>63.89</v>
          </cell>
        </row>
        <row r="656">
          <cell r="A656"/>
        </row>
        <row r="657">
          <cell r="A657" t="str">
            <v>06.01.030</v>
          </cell>
          <cell r="B657" t="str">
            <v>FORMA PARA CONCRETO ARMADO EM PILARES,COM CHAPAS EM MADEIRA COMPENSADA TIPO RESINADA DE 12 MM, INCLUSIVE ESCORAMENTO.</v>
          </cell>
          <cell r="C657" t="str">
            <v>m2</v>
          </cell>
          <cell r="D657">
            <v>83.18</v>
          </cell>
          <cell r="E657">
            <v>66.55</v>
          </cell>
        </row>
        <row r="658">
          <cell r="A658"/>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row>
        <row r="671">
          <cell r="A671" t="str">
            <v>06.010.090</v>
          </cell>
          <cell r="B671" t="str">
            <v>EXCLUÍDO -  CÓDIGO COM ZERO A MAIS...</v>
          </cell>
          <cell r="C671" t="str">
            <v>m2</v>
          </cell>
        </row>
        <row r="672">
          <cell r="A672"/>
        </row>
        <row r="673">
          <cell r="A673" t="str">
            <v>06.02.020</v>
          </cell>
          <cell r="B673" t="str">
            <v>FERRO CORTADO, DOBRADO E COLOCADO NA FORMA,EM INFRA-ESTRUTURA(CA-50).</v>
          </cell>
          <cell r="C673" t="str">
            <v>Kg</v>
          </cell>
          <cell r="D673">
            <v>7.31</v>
          </cell>
          <cell r="E673">
            <v>5.85</v>
          </cell>
        </row>
        <row r="674">
          <cell r="A674"/>
        </row>
        <row r="675">
          <cell r="A675" t="str">
            <v>06.02.030</v>
          </cell>
          <cell r="B675" t="str">
            <v>FERRO CORTADO, DOBRADO E COLOCADO NA FORMA,EM INFRA-ESTRUTURA(CA-60).</v>
          </cell>
          <cell r="C675" t="str">
            <v>Kg</v>
          </cell>
          <cell r="D675">
            <v>8.08</v>
          </cell>
          <cell r="E675">
            <v>6.47</v>
          </cell>
        </row>
        <row r="676">
          <cell r="A676"/>
        </row>
        <row r="677">
          <cell r="A677" t="str">
            <v>06.02.050</v>
          </cell>
          <cell r="B677" t="str">
            <v>FERRO CORTADO, DOBRADO E COLOCADO NA FORMA,EM SUPER-ESTRUTURA(CA-50).</v>
          </cell>
          <cell r="C677" t="str">
            <v>Kg</v>
          </cell>
          <cell r="D677">
            <v>7.48</v>
          </cell>
          <cell r="E677">
            <v>5.99</v>
          </cell>
        </row>
        <row r="678">
          <cell r="A678"/>
        </row>
        <row r="679">
          <cell r="A679" t="str">
            <v>06.02.060</v>
          </cell>
          <cell r="B679" t="str">
            <v>FERRO CORTADO, DOBRADO E COLOCADO NA FORMA,EM SUPER-ESTRUTURA(CA-60).</v>
          </cell>
          <cell r="C679" t="str">
            <v>Kg</v>
          </cell>
          <cell r="D679">
            <v>8.26</v>
          </cell>
          <cell r="E679">
            <v>6.61</v>
          </cell>
        </row>
        <row r="680">
          <cell r="A680"/>
        </row>
        <row r="681">
          <cell r="A681" t="str">
            <v>06.02.070</v>
          </cell>
          <cell r="B681" t="str">
            <v>FORNECIMENTO E  EXECUÇÃO  DE ARMADURA EM TELA METÁLICA Q92 DE FIO 4,20MM, INCLUINDO CORTE E  MONTAGEM</v>
          </cell>
          <cell r="C681" t="str">
            <v>Kg</v>
          </cell>
          <cell r="D681">
            <v>8.0299999999999994</v>
          </cell>
          <cell r="E681">
            <v>6.43</v>
          </cell>
        </row>
        <row r="682">
          <cell r="A682"/>
        </row>
        <row r="683">
          <cell r="A683" t="str">
            <v>06.02.071</v>
          </cell>
          <cell r="B683" t="str">
            <v>FORNECIMENTO E  EXECUÇÃO  DE ARMADURA EM TELA METÁLICA Q61 (15X15) DE FIO 3,40MM, INCLUINDO CORTE E  MONTAGEM</v>
          </cell>
          <cell r="C683" t="str">
            <v>Kg</v>
          </cell>
          <cell r="D683">
            <v>8.42</v>
          </cell>
          <cell r="E683">
            <v>6.74</v>
          </cell>
        </row>
        <row r="684">
          <cell r="A684"/>
        </row>
        <row r="685">
          <cell r="A685" t="str">
            <v>06.02.072</v>
          </cell>
          <cell r="B685" t="str">
            <v>FORNECIMENTO E  EXECUÇÃO  DE ARMADURA EM TELA METÁLICA Q75 (15X15) DE FIO 3,80MM, INCLUINDO CORTE E  MONTAGEM</v>
          </cell>
          <cell r="C685" t="str">
            <v>Kg</v>
          </cell>
          <cell r="D685">
            <v>7.71</v>
          </cell>
          <cell r="E685">
            <v>6.17</v>
          </cell>
        </row>
        <row r="686">
          <cell r="A686"/>
        </row>
        <row r="687">
          <cell r="A687" t="str">
            <v>06.03.010</v>
          </cell>
          <cell r="B687" t="str">
            <v>CONCRETO NAO ESTRUTURAL (1 4 8) PARA LASTROS DE PISOS E FUNDACOES, LANCADO E ADENSADO.</v>
          </cell>
          <cell r="C687" t="str">
            <v>m3</v>
          </cell>
          <cell r="D687">
            <v>328.76</v>
          </cell>
          <cell r="E687">
            <v>263.01</v>
          </cell>
        </row>
        <row r="688">
          <cell r="A688"/>
        </row>
        <row r="689">
          <cell r="A689" t="str">
            <v>06.03.013</v>
          </cell>
          <cell r="B689" t="str">
            <v>(6042) CONCRETO NÃO ESTRUTURAL, PREPARO C/ BETONEIRA CONSUMO CIMENTO=210KG/M3 PARA LASTROS, CONTRAPISOS, CALÇADAS, ETC...</v>
          </cell>
          <cell r="C689" t="str">
            <v>m3</v>
          </cell>
          <cell r="D689">
            <v>314.05</v>
          </cell>
          <cell r="E689">
            <v>251.24</v>
          </cell>
        </row>
        <row r="690">
          <cell r="A690"/>
        </row>
        <row r="691">
          <cell r="A691" t="str">
            <v>06.03.020</v>
          </cell>
          <cell r="B691" t="str">
            <v>CONCRETO ESTRUTURAL, FCK 11 MPA, CONDICAO B (NBR-12655),LANCADO SOBRE O TERRENO OU EM FUNDACOES E ADENSADO.</v>
          </cell>
          <cell r="C691" t="str">
            <v>m3</v>
          </cell>
          <cell r="D691">
            <v>357.68</v>
          </cell>
          <cell r="E691">
            <v>286.14999999999998</v>
          </cell>
        </row>
        <row r="692">
          <cell r="A692"/>
        </row>
        <row r="693">
          <cell r="A693" t="str">
            <v>06.03.030</v>
          </cell>
          <cell r="B693" t="str">
            <v>CONCRETO ESTRUTURAL, FCK 13,5 MPA CONDICAO B (NBR-12655),LANCADO SOBRE O TERRENO OU EM FUNDACOES E ADENSADO.</v>
          </cell>
          <cell r="C693" t="str">
            <v>m3</v>
          </cell>
          <cell r="D693">
            <v>373.26</v>
          </cell>
          <cell r="E693">
            <v>298.61</v>
          </cell>
        </row>
        <row r="694">
          <cell r="A694"/>
        </row>
        <row r="695">
          <cell r="A695" t="str">
            <v>06.03.040</v>
          </cell>
          <cell r="B695" t="str">
            <v>CONCRETO ESTRUTURAL, FCK 15 MPA, CONDICAO B (NBR-12655),LANCADO SOBRE O TERRENO OU EM FUNDACOES E ADENSADO.</v>
          </cell>
          <cell r="C695" t="str">
            <v>m3</v>
          </cell>
          <cell r="D695">
            <v>378.81</v>
          </cell>
          <cell r="E695">
            <v>303.05</v>
          </cell>
        </row>
        <row r="696">
          <cell r="A696"/>
        </row>
        <row r="697">
          <cell r="A697" t="str">
            <v>06.03.050</v>
          </cell>
          <cell r="B697" t="str">
            <v>CONCRETO ESTRUTURAL, FCK 15 MPA, CONDICAO B (NBR-12655),LANCADO EM ESTRUTURAS E ADENSADO.</v>
          </cell>
          <cell r="C697" t="str">
            <v>m3</v>
          </cell>
          <cell r="D697">
            <v>420.3</v>
          </cell>
          <cell r="E697">
            <v>336.24</v>
          </cell>
        </row>
        <row r="698">
          <cell r="A698"/>
        </row>
        <row r="699">
          <cell r="A699" t="str">
            <v>06.03.060</v>
          </cell>
          <cell r="B699" t="str">
            <v>CONCRETO ESTRUTURAL, FCK 18 MPA, CONDICAO B (NBR-12655),LANCADO SOBRE O TERRENO OU EM FUNDACOES E ADENSADO.</v>
          </cell>
          <cell r="C699" t="str">
            <v>m3</v>
          </cell>
          <cell r="D699">
            <v>392.63</v>
          </cell>
          <cell r="E699">
            <v>314.11</v>
          </cell>
        </row>
        <row r="700">
          <cell r="A700"/>
        </row>
        <row r="701">
          <cell r="A701" t="str">
            <v>06.03.070</v>
          </cell>
          <cell r="B701" t="str">
            <v>CONCRETO ESTRUTURAL, FCK 18 MPA, CONDICAO B (NBR-12655),LANCADO EM ESTRUTURAS E ADENSADO.</v>
          </cell>
          <cell r="C701" t="str">
            <v>m3</v>
          </cell>
          <cell r="D701">
            <v>434.12</v>
          </cell>
          <cell r="E701">
            <v>347.3</v>
          </cell>
        </row>
        <row r="702">
          <cell r="A702"/>
        </row>
        <row r="703">
          <cell r="A703" t="str">
            <v>06.03.080</v>
          </cell>
          <cell r="B703" t="str">
            <v>CONCRETO ESTRUTURAL, FCK 20 MPA, CONDICAO B (NBR-12655),LANCADO SOBRE O TERRENO OU EM FUNDACOES E ADENSADO.</v>
          </cell>
          <cell r="C703" t="str">
            <v>m3</v>
          </cell>
          <cell r="D703">
            <v>401.3</v>
          </cell>
          <cell r="E703">
            <v>321.04000000000002</v>
          </cell>
        </row>
        <row r="704">
          <cell r="A704"/>
        </row>
        <row r="705">
          <cell r="A705" t="str">
            <v>06.03.090</v>
          </cell>
          <cell r="B705" t="str">
            <v>CONCRETO ESTRUTURAL, FCK 20 MPA, CONDICAO B (NBR-12655),LANCADO EM ESTRUTURAS E ADENSADO.</v>
          </cell>
          <cell r="C705" t="str">
            <v>m3</v>
          </cell>
          <cell r="D705">
            <v>442.78</v>
          </cell>
          <cell r="E705">
            <v>354.23</v>
          </cell>
        </row>
        <row r="706">
          <cell r="A706"/>
        </row>
        <row r="707">
          <cell r="A707" t="str">
            <v>06.03.091</v>
          </cell>
          <cell r="B707" t="str">
            <v>CONCRETO ESTRUTURAL, FCK 25 MPA, CONDICAO A (NBR 12655) LANCADO SOBRE O TERRENO OU EM FUNDACOES E ADENSADO.</v>
          </cell>
          <cell r="C707" t="str">
            <v>m3</v>
          </cell>
          <cell r="D707">
            <v>409.9</v>
          </cell>
          <cell r="E707">
            <v>327.92</v>
          </cell>
        </row>
        <row r="708">
          <cell r="A708"/>
        </row>
        <row r="709">
          <cell r="A709" t="str">
            <v>06.03.092</v>
          </cell>
          <cell r="B709" t="str">
            <v>CONCRETO ESTRUTURAL, FCK 25 MPA, CONDICAO A (NBR 12655) LANCADO EM ESTRUTURAS E ADENSADO.</v>
          </cell>
          <cell r="C709" t="str">
            <v>m3</v>
          </cell>
          <cell r="D709">
            <v>451.38</v>
          </cell>
          <cell r="E709">
            <v>361.11</v>
          </cell>
        </row>
        <row r="710">
          <cell r="A710"/>
        </row>
        <row r="711">
          <cell r="A711" t="str">
            <v>06.03.093</v>
          </cell>
          <cell r="B711" t="str">
            <v>CONCRETO ESTRUTURAL, FCK 30 MPA, CONDICAO A (NBR 12655) LANCADO SOBRE O TERRENO OU EM FUNDACOES E ADENSADO.</v>
          </cell>
          <cell r="C711" t="str">
            <v>m3</v>
          </cell>
          <cell r="D711">
            <v>443.8</v>
          </cell>
          <cell r="E711">
            <v>355.04</v>
          </cell>
        </row>
        <row r="712">
          <cell r="A712"/>
        </row>
        <row r="713">
          <cell r="A713" t="str">
            <v>06.03.094</v>
          </cell>
          <cell r="B713" t="str">
            <v>CONCRETO ESTRUTURAL, FCK 30 MPA, CONDICAO A (NBR 12655) LANCADO EM ESTRUTURAS E ADENSADO.</v>
          </cell>
          <cell r="C713" t="str">
            <v>m3</v>
          </cell>
          <cell r="D713">
            <v>485.28</v>
          </cell>
          <cell r="E713">
            <v>388.23</v>
          </cell>
        </row>
        <row r="714">
          <cell r="A714"/>
        </row>
        <row r="715">
          <cell r="A715" t="str">
            <v>06.03.095</v>
          </cell>
          <cell r="B715" t="str">
            <v>CONCRETO ESTRUTURAL, FCK 35 MPA, CONDICAO A (NBR 12655) LANCADO SOBRE O TERRENO OU EM FUNDACOES E ADENSADO.</v>
          </cell>
          <cell r="C715" t="str">
            <v>m3</v>
          </cell>
          <cell r="D715">
            <v>466.32</v>
          </cell>
          <cell r="E715">
            <v>373.06</v>
          </cell>
        </row>
        <row r="716">
          <cell r="A716"/>
        </row>
        <row r="717">
          <cell r="A717" t="str">
            <v>06.03.096</v>
          </cell>
          <cell r="B717" t="str">
            <v>CONCRETO ESTRUTURAL, FCK 35 MPA, CONDICAO A (NBR 12655) LANCADO EM ESTRUTURAS E ADENSADO.</v>
          </cell>
          <cell r="C717" t="str">
            <v>m3</v>
          </cell>
          <cell r="D717">
            <v>507.81</v>
          </cell>
          <cell r="E717">
            <v>406.25</v>
          </cell>
        </row>
        <row r="718">
          <cell r="A718"/>
        </row>
        <row r="719">
          <cell r="A719" t="str">
            <v>06.03.097</v>
          </cell>
          <cell r="B719" t="str">
            <v>CONCRETO ESTRUTURAL, FCK 40 MPA, CONDICAO A (NBR 12655) LANCADO SOBRE O TERRENO OU EM FUNDACOES E ADENSADO.</v>
          </cell>
          <cell r="C719" t="str">
            <v>m3</v>
          </cell>
          <cell r="D719">
            <v>486.3</v>
          </cell>
          <cell r="E719">
            <v>389.04</v>
          </cell>
        </row>
        <row r="720">
          <cell r="A720"/>
        </row>
        <row r="721">
          <cell r="A721" t="str">
            <v>06.03.098</v>
          </cell>
          <cell r="B721" t="str">
            <v>CONCRETO ESTRUTURAL, FCK 40 MPA, CONDICAO A (NBR 12655) LANCADO EM ESTRUTURAS E ADENSADO.</v>
          </cell>
          <cell r="C721" t="str">
            <v>m3</v>
          </cell>
          <cell r="D721">
            <v>527.79999999999995</v>
          </cell>
          <cell r="E721">
            <v>422.24</v>
          </cell>
        </row>
        <row r="722">
          <cell r="A722"/>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row>
        <row r="849">
          <cell r="A849" t="str">
            <v>06.03.200</v>
          </cell>
          <cell r="B849" t="str">
            <v>TRANSPORTE,LANÇAMENTO,ADENSAMENTO E ACABAMENTO DO CONCRETO EM ESTRUTURA</v>
          </cell>
          <cell r="C849" t="str">
            <v>m3</v>
          </cell>
          <cell r="D849">
            <v>27.11</v>
          </cell>
          <cell r="E849">
            <v>21.69</v>
          </cell>
        </row>
        <row r="850">
          <cell r="A850"/>
        </row>
        <row r="851">
          <cell r="A851" t="str">
            <v>06.04.002</v>
          </cell>
          <cell r="B851" t="str">
            <v>CONCRETO PRE-MISTURADO EM USINA, FCK 11 MPA FORNECIDO, LANCADO EM FUNDACOES E ADENSADO.</v>
          </cell>
          <cell r="C851" t="str">
            <v>m3</v>
          </cell>
          <cell r="D851">
            <v>327.05</v>
          </cell>
          <cell r="E851">
            <v>261.64</v>
          </cell>
        </row>
        <row r="852">
          <cell r="A852"/>
        </row>
        <row r="853">
          <cell r="A853" t="str">
            <v>06.04.004</v>
          </cell>
          <cell r="B853" t="str">
            <v>CONCRETO PRE-MISTURADO EM USINA, FCK 11 MPA FORNECIDO, LANCADO EM ESTRUTURAS E ADENSADO.</v>
          </cell>
          <cell r="C853" t="str">
            <v>m3</v>
          </cell>
          <cell r="D853">
            <v>340.83</v>
          </cell>
          <cell r="E853">
            <v>272.67</v>
          </cell>
        </row>
        <row r="854">
          <cell r="A854"/>
        </row>
        <row r="855">
          <cell r="A855" t="str">
            <v>06.04.010</v>
          </cell>
          <cell r="B855" t="str">
            <v>CONCRETO PRE-MISTURADO EM USINA, FCK 15 MPA FORNECIDO, LANCADO EM FUNDACOES E ADENSADO.</v>
          </cell>
          <cell r="C855" t="str">
            <v>m3</v>
          </cell>
          <cell r="D855">
            <v>352.43</v>
          </cell>
          <cell r="E855">
            <v>281.95</v>
          </cell>
        </row>
        <row r="856">
          <cell r="A856"/>
        </row>
        <row r="857">
          <cell r="A857" t="str">
            <v>06.04.020</v>
          </cell>
          <cell r="B857" t="str">
            <v>CONCRETO PRE-MISTURADO EM USINA, FCK 15 MPA FORNECIDO, LANCADO EM ESTRUTURAS E ADENSADO.</v>
          </cell>
          <cell r="C857" t="str">
            <v>m3</v>
          </cell>
          <cell r="D857">
            <v>393.92</v>
          </cell>
          <cell r="E857">
            <v>315.14</v>
          </cell>
        </row>
        <row r="858">
          <cell r="A858"/>
        </row>
        <row r="859">
          <cell r="A859" t="str">
            <v>06.04.030</v>
          </cell>
          <cell r="B859" t="str">
            <v>CONCRETO PRE-MISTURADO EM USINA, FCK 18 MPA FORNECIDO, LANCADO EM FUNDACOES E ADENSADO.</v>
          </cell>
          <cell r="C859" t="str">
            <v>m3</v>
          </cell>
          <cell r="D859">
            <v>367.93</v>
          </cell>
          <cell r="E859">
            <v>294.35000000000002</v>
          </cell>
        </row>
        <row r="860">
          <cell r="A860"/>
        </row>
        <row r="861">
          <cell r="A861" t="str">
            <v>06.04.040</v>
          </cell>
          <cell r="B861" t="str">
            <v>CONCRETO PRE-MISTURADO EM USINA, FCK 18 MPA FORNECIDO, LANCADO EM ESTRUTURAS E ADENSADO.</v>
          </cell>
          <cell r="C861" t="str">
            <v>m3</v>
          </cell>
          <cell r="D861">
            <v>409.42</v>
          </cell>
          <cell r="E861">
            <v>327.54000000000002</v>
          </cell>
        </row>
        <row r="862">
          <cell r="A862"/>
        </row>
        <row r="863">
          <cell r="A863" t="str">
            <v>06.04.050</v>
          </cell>
          <cell r="B863" t="str">
            <v>CONCRETO PRE-MISTURADO EM USINA, FCK 20 MPA FORNECIDO, LANCADO EM FUNDACOES E ADENSADO.</v>
          </cell>
          <cell r="C863" t="str">
            <v>m3</v>
          </cell>
          <cell r="D863">
            <v>376.72</v>
          </cell>
          <cell r="E863">
            <v>301.38</v>
          </cell>
        </row>
        <row r="864">
          <cell r="A864"/>
        </row>
        <row r="865">
          <cell r="A865" t="str">
            <v>06.04.060</v>
          </cell>
          <cell r="B865" t="str">
            <v>CONCRETO PRE-MISTURADO EM USINA, FCK 20 MPA FORNECIDO, LANCADO EM ESTRUTURAS E ADENSADO.</v>
          </cell>
          <cell r="C865" t="str">
            <v>m3</v>
          </cell>
          <cell r="D865">
            <v>418.21</v>
          </cell>
          <cell r="E865">
            <v>334.57</v>
          </cell>
        </row>
        <row r="866">
          <cell r="A866"/>
        </row>
        <row r="867">
          <cell r="A867" t="str">
            <v>06.04.070</v>
          </cell>
          <cell r="B867" t="str">
            <v>CONCRETO PRE-MISTURADO EM USINA, FCK 25 MPA FORNECIDO, LANCADO EM FUNDACOES E ADENSADO.</v>
          </cell>
          <cell r="C867" t="str">
            <v>m3</v>
          </cell>
          <cell r="D867">
            <v>390.5</v>
          </cell>
          <cell r="E867">
            <v>312.39999999999998</v>
          </cell>
        </row>
        <row r="868">
          <cell r="A868"/>
        </row>
        <row r="869">
          <cell r="A869" t="str">
            <v>06.04.080</v>
          </cell>
          <cell r="B869" t="str">
            <v>CONCRETO PRE-MISTURADO EM USINA, FCK 25 MPA FORNECIDO, LANCADO EM ESTRUTURAS E ADENSADO.</v>
          </cell>
          <cell r="C869" t="str">
            <v>m3</v>
          </cell>
          <cell r="D869">
            <v>431.98</v>
          </cell>
          <cell r="E869">
            <v>345.59</v>
          </cell>
        </row>
        <row r="870">
          <cell r="A870"/>
        </row>
        <row r="871">
          <cell r="A871" t="str">
            <v>06.04.090</v>
          </cell>
          <cell r="B871" t="str">
            <v>CONCRETO PRE-MISTURADO EM USINA, FCK 30 MPA FORNECIDO, LANCADO EM FUNDACOES E ADENSADO.</v>
          </cell>
          <cell r="C871" t="str">
            <v>m3</v>
          </cell>
          <cell r="D871">
            <v>411.63</v>
          </cell>
          <cell r="E871">
            <v>329.31</v>
          </cell>
        </row>
        <row r="872">
          <cell r="A872"/>
        </row>
        <row r="873">
          <cell r="A873" t="str">
            <v>06.04.100</v>
          </cell>
          <cell r="B873" t="str">
            <v>CONCRETO PRE-MISTURADO EM USINA, FCK 30 MPA FORNECIDO, LANCADO EM ESTRUTURAS E ADENSADO.</v>
          </cell>
          <cell r="C873" t="str">
            <v>m3</v>
          </cell>
          <cell r="D873">
            <v>453.13</v>
          </cell>
          <cell r="E873">
            <v>362.51</v>
          </cell>
        </row>
        <row r="874">
          <cell r="A874"/>
        </row>
        <row r="875">
          <cell r="A875" t="str">
            <v>06.04.110</v>
          </cell>
          <cell r="B875" t="str">
            <v>CONCRETO PRE-MISTURADO EM USINA, FCK 33 MPA FORNECIDO, LANCADO EM FUNDACOES E ADENSADO.</v>
          </cell>
          <cell r="C875" t="str">
            <v>m3</v>
          </cell>
          <cell r="D875">
            <v>420.45</v>
          </cell>
          <cell r="E875">
            <v>336.36</v>
          </cell>
        </row>
        <row r="876">
          <cell r="A876"/>
        </row>
        <row r="877">
          <cell r="A877" t="str">
            <v>06.04.120</v>
          </cell>
          <cell r="B877" t="str">
            <v>CONCRETO PRE-MISTURADO EM USINA, FCK 33 MPA FORNECIDO, LANCADO EM ESTRUTURAS E ADENSADO.</v>
          </cell>
          <cell r="C877" t="str">
            <v>m3</v>
          </cell>
          <cell r="D877">
            <v>461.95</v>
          </cell>
          <cell r="E877">
            <v>369.56</v>
          </cell>
        </row>
        <row r="878">
          <cell r="A878"/>
        </row>
        <row r="879">
          <cell r="A879" t="str">
            <v>06.04.130</v>
          </cell>
          <cell r="B879" t="str">
            <v>CONCRETO PRE-MISTURADO EM USINA, FCK 35 MPA FORNECIDO, LANCADO EM FUNDACOES E ADENSADO.</v>
          </cell>
          <cell r="C879" t="str">
            <v>m3</v>
          </cell>
          <cell r="D879">
            <v>435.61</v>
          </cell>
          <cell r="E879">
            <v>348.49</v>
          </cell>
        </row>
        <row r="880">
          <cell r="A880"/>
        </row>
        <row r="881">
          <cell r="A881" t="str">
            <v>06.04.140</v>
          </cell>
          <cell r="B881" t="str">
            <v>CONCRETO PRE-MISTURADO EM USINA, FCK 35 MPA FORNECIDO, LANCADO EM ESTRUTURAS E ADENSADO.</v>
          </cell>
          <cell r="C881" t="str">
            <v>m3</v>
          </cell>
          <cell r="D881">
            <v>449.4</v>
          </cell>
          <cell r="E881">
            <v>359.52</v>
          </cell>
        </row>
        <row r="882">
          <cell r="A882"/>
        </row>
        <row r="883">
          <cell r="A883" t="str">
            <v>06.04.150</v>
          </cell>
          <cell r="B883" t="str">
            <v>CONCRETO PRE-MISTURADO EM USINA, FCK 40 MPA FORNECIDO, LANCADO EM FUNDACOES E ADENSADO.</v>
          </cell>
          <cell r="C883" t="str">
            <v>m3</v>
          </cell>
          <cell r="D883">
            <v>454.65</v>
          </cell>
          <cell r="E883">
            <v>363.72</v>
          </cell>
        </row>
        <row r="884">
          <cell r="A884"/>
        </row>
        <row r="885">
          <cell r="A885" t="str">
            <v>06.04.160</v>
          </cell>
          <cell r="B885" t="str">
            <v>CONCRETO PRE-MISTURADO EM USINA, FCK 40 MPA FORNECIDO, LANCADO EM ESTRUTURAS E ADENSADO.</v>
          </cell>
          <cell r="C885" t="str">
            <v>m3</v>
          </cell>
          <cell r="D885">
            <v>468.43</v>
          </cell>
          <cell r="E885">
            <v>374.75</v>
          </cell>
        </row>
        <row r="886">
          <cell r="A886"/>
        </row>
        <row r="887">
          <cell r="A887" t="str">
            <v>06.04.170</v>
          </cell>
          <cell r="B887" t="str">
            <v>CONCRETO PRE-MISTURADO EM USINA, FCK 45 MPA FORNECIDO, LANCADO EM FUNDAÇÕES E ADENSADO.</v>
          </cell>
          <cell r="C887" t="str">
            <v>m3</v>
          </cell>
          <cell r="D887">
            <v>473.93</v>
          </cell>
          <cell r="E887">
            <v>379.15</v>
          </cell>
        </row>
        <row r="888">
          <cell r="A888"/>
        </row>
        <row r="889">
          <cell r="A889" t="str">
            <v>06.04.180</v>
          </cell>
          <cell r="B889" t="str">
            <v>CONCRETO PRE-MISTURADO EM USINA, FCK 45 MPA FORNECIDO, LANCADO EM ESTRUTURAS E ADENSADO.</v>
          </cell>
          <cell r="C889" t="str">
            <v>m3</v>
          </cell>
          <cell r="D889">
            <v>487.72</v>
          </cell>
          <cell r="E889">
            <v>390.18</v>
          </cell>
        </row>
        <row r="890">
          <cell r="A890"/>
        </row>
        <row r="891">
          <cell r="A891" t="str">
            <v>06.05.010</v>
          </cell>
          <cell r="B891" t="str">
            <v>CONCRETO CICLOPICO COM 70 P0RCENTO DE CONCRETO 1 3 5 E 30 PORCENTO DE RACHAO APLICADO.</v>
          </cell>
          <cell r="C891" t="str">
            <v>m3</v>
          </cell>
          <cell r="D891">
            <v>303.85000000000002</v>
          </cell>
          <cell r="E891">
            <v>243.08</v>
          </cell>
        </row>
        <row r="892">
          <cell r="A892"/>
        </row>
        <row r="893">
          <cell r="A893" t="str">
            <v>06.06.010</v>
          </cell>
          <cell r="B893" t="str">
            <v>APLICACAO DE ADESIVO EPOXICO TIPO SIKADUR 32 OU SIMILAR.</v>
          </cell>
          <cell r="C893" t="str">
            <v>m2</v>
          </cell>
          <cell r="D893">
            <v>117.56</v>
          </cell>
          <cell r="E893">
            <v>94.05</v>
          </cell>
        </row>
        <row r="894">
          <cell r="A894"/>
        </row>
        <row r="895">
          <cell r="A895" t="str">
            <v>06.06.011</v>
          </cell>
          <cell r="B895" t="str">
            <v>APLICAÇÃO DE ADESIVO EPOXI TIPO SIKADUR 32 OU SIMILAR, CAMADA COM 2MM DE ESPESSURA.</v>
          </cell>
          <cell r="C895" t="str">
            <v>m2</v>
          </cell>
          <cell r="D895">
            <v>211.71</v>
          </cell>
          <cell r="E895">
            <v>169.37</v>
          </cell>
        </row>
        <row r="896">
          <cell r="A896"/>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row>
        <row r="915">
          <cell r="A915" t="str">
            <v>06.07.010</v>
          </cell>
          <cell r="B915" t="str">
            <v>LAJE PRE-MOLDADA PARA PISO COM VAO NORMAL,INCLUSIVE CAPEAMENTO E ESCORAMENTO.</v>
          </cell>
          <cell r="C915" t="str">
            <v>m2</v>
          </cell>
          <cell r="D915">
            <v>78.73</v>
          </cell>
          <cell r="E915">
            <v>62.99</v>
          </cell>
        </row>
        <row r="916">
          <cell r="A916"/>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row>
        <row r="923">
          <cell r="A923" t="str">
            <v>06.07.020</v>
          </cell>
          <cell r="B923" t="str">
            <v>LAJE PRE-MOLDADA PARA FORRO COM VAO NORMAL, INCLUSIVE CAPEAMENTO E ESCORAMENTO.</v>
          </cell>
          <cell r="C923" t="str">
            <v>m2</v>
          </cell>
          <cell r="D923">
            <v>75.97</v>
          </cell>
          <cell r="E923">
            <v>60.78</v>
          </cell>
        </row>
        <row r="924">
          <cell r="A924"/>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row>
        <row r="983">
          <cell r="A983" t="str">
            <v>06.08.110</v>
          </cell>
          <cell r="B983" t="str">
            <v>PREENCHIMENTO DE JUNTA DE DILATAÇÃO (1,00X2,00 CM), COM MASTIQUE E ESPUMA  DE POLIETILENO COM 20 MM .</v>
          </cell>
          <cell r="C983" t="str">
            <v>m</v>
          </cell>
          <cell r="D983">
            <v>33.200000000000003</v>
          </cell>
          <cell r="E983">
            <v>26.56</v>
          </cell>
        </row>
        <row r="984">
          <cell r="A984"/>
        </row>
        <row r="985">
          <cell r="A985" t="str">
            <v>06.08.120</v>
          </cell>
          <cell r="B985" t="str">
            <v>ESCARIFICAÇÃO MANUAL, CORTE DE CONCRETO ATÉ 3,00 CM DE PROFUNDIDADE</v>
          </cell>
          <cell r="C985" t="str">
            <v>m2</v>
          </cell>
          <cell r="D985">
            <v>68.77</v>
          </cell>
          <cell r="E985">
            <v>55.02</v>
          </cell>
        </row>
        <row r="986">
          <cell r="A986"/>
        </row>
        <row r="987">
          <cell r="A987" t="str">
            <v>06.08.130</v>
          </cell>
          <cell r="B987" t="str">
            <v xml:space="preserve"> LIMPEZA DE ARMADURA ATRAVÉS DE LIXAMENTO COM LIXADEIRA ELÉTRICA E ESCOVA DE AÇO</v>
          </cell>
          <cell r="C987" t="str">
            <v>m</v>
          </cell>
          <cell r="D987">
            <v>2.4700000000000002</v>
          </cell>
          <cell r="E987">
            <v>1.98</v>
          </cell>
        </row>
        <row r="988">
          <cell r="A988"/>
        </row>
        <row r="989">
          <cell r="A989" t="str">
            <v>06.08.140</v>
          </cell>
          <cell r="B989" t="str">
            <v>LIMPEZA DO SUBSTRATO COM APLICAÇÃO DE JATO DE ÁGUA FRIA.</v>
          </cell>
          <cell r="C989" t="str">
            <v>m2</v>
          </cell>
          <cell r="D989">
            <v>1.28</v>
          </cell>
          <cell r="E989">
            <v>1.03</v>
          </cell>
        </row>
        <row r="990">
          <cell r="A990"/>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row>
        <row r="999">
          <cell r="A999" t="str">
            <v>06.10.042</v>
          </cell>
          <cell r="B999" t="str">
            <v>TRATAMENTO DA ESTRUTURA DE CONCRETO INCLUINDO HIDROLAVAGEM, ESTUCAGEM E LIXAMENTO DA SUPERFÍCIE DE CONCRETO.</v>
          </cell>
          <cell r="C999" t="str">
            <v>m2</v>
          </cell>
          <cell r="D999">
            <v>13.08</v>
          </cell>
          <cell r="E999">
            <v>10.47</v>
          </cell>
        </row>
        <row r="1000">
          <cell r="A1000"/>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row>
        <row r="1039">
          <cell r="A1039" t="str">
            <v>06.40.012</v>
          </cell>
          <cell r="B1039" t="str">
            <v>EXCLUIDO</v>
          </cell>
          <cell r="C1039" t="str">
            <v>Un</v>
          </cell>
        </row>
        <row r="1040">
          <cell r="A1040"/>
        </row>
        <row r="1041">
          <cell r="A1041" t="str">
            <v>06.40.013</v>
          </cell>
          <cell r="B1041" t="str">
            <v>EXCLUIDO</v>
          </cell>
          <cell r="C1041" t="str">
            <v>Mês</v>
          </cell>
        </row>
        <row r="1042">
          <cell r="A1042"/>
        </row>
        <row r="1043">
          <cell r="A1043" t="str">
            <v>06.40.014</v>
          </cell>
          <cell r="B1043" t="str">
            <v>EXCLUIDO</v>
          </cell>
          <cell r="C1043" t="str">
            <v>Mês</v>
          </cell>
        </row>
        <row r="1044">
          <cell r="A1044"/>
        </row>
        <row r="1045">
          <cell r="A1045" t="str">
            <v>06.40.015</v>
          </cell>
          <cell r="B1045" t="str">
            <v>EXCLUIDO</v>
          </cell>
          <cell r="C1045" t="str">
            <v>Mês</v>
          </cell>
        </row>
        <row r="1046">
          <cell r="A1046"/>
        </row>
        <row r="1047">
          <cell r="A1047" t="str">
            <v>06.40.016</v>
          </cell>
          <cell r="B1047" t="str">
            <v>TRANSPORTE DE MATERIAIS E EQUIPAMENTOS DE RECIFE PARA FERNANDO DE NORONHA</v>
          </cell>
          <cell r="C1047" t="str">
            <v>Kg</v>
          </cell>
          <cell r="D1047">
            <v>0.85</v>
          </cell>
          <cell r="E1047">
            <v>0.68</v>
          </cell>
        </row>
        <row r="1048">
          <cell r="A1048"/>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row>
        <row r="1061">
          <cell r="A1061" t="str">
            <v>06.40.026</v>
          </cell>
          <cell r="B1061" t="str">
            <v>REFORÇO DO PÉ DOS PILARES DA ESTRUTURA METÁLICA, DA COBERTA DE UMA QUADRA, COM CHAPA 5MM (3/16" - FERRO).</v>
          </cell>
          <cell r="C1061" t="str">
            <v>m2</v>
          </cell>
          <cell r="D1061">
            <v>469.71</v>
          </cell>
          <cell r="E1061">
            <v>375.77</v>
          </cell>
        </row>
        <row r="1062">
          <cell r="A1062"/>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row>
        <row r="1065">
          <cell r="A1065" t="str">
            <v>06.40.028</v>
          </cell>
          <cell r="B1065" t="str">
            <v>LIMPEZA DA ESTRUTURA METÁLICA, DA COBERTA DE UMA QUADRA, COM ESCOVA DE AÇO.</v>
          </cell>
          <cell r="C1065" t="str">
            <v>m</v>
          </cell>
          <cell r="D1065">
            <v>1.57</v>
          </cell>
          <cell r="E1065">
            <v>1.26</v>
          </cell>
        </row>
        <row r="1066">
          <cell r="A1066"/>
        </row>
        <row r="1067">
          <cell r="A1067" t="str">
            <v>06.40.029</v>
          </cell>
          <cell r="B1067" t="str">
            <v>FORNECIMENTO E FIXAÇÃO DE TUBO GALVANIZADO DE 2" NA TRANSVERSAL DO ALAMBRADO DE UMA QUADRA.</v>
          </cell>
          <cell r="C1067" t="str">
            <v>m</v>
          </cell>
          <cell r="D1067">
            <v>49.31</v>
          </cell>
          <cell r="E1067">
            <v>39.450000000000003</v>
          </cell>
        </row>
        <row r="1068">
          <cell r="A1068"/>
        </row>
        <row r="1069">
          <cell r="A1069" t="str">
            <v>06.40.030</v>
          </cell>
          <cell r="B1069" t="str">
            <v>FORNECIMENTO E FIXACAO DE TUBO GALVANIZADO DE 3" (ALAMBRADO DE QUADRA) - (SI).</v>
          </cell>
          <cell r="C1069" t="str">
            <v>m</v>
          </cell>
          <cell r="D1069">
            <v>76.47</v>
          </cell>
          <cell r="E1069">
            <v>61.18</v>
          </cell>
        </row>
        <row r="1070">
          <cell r="A1070"/>
        </row>
        <row r="1071">
          <cell r="A1071" t="str">
            <v>07.00.000</v>
          </cell>
          <cell r="B1071" t="str">
            <v xml:space="preserve">    PAREDES, PAINES E DIVISORIAS</v>
          </cell>
        </row>
        <row r="1072">
          <cell r="A1072"/>
        </row>
        <row r="1073">
          <cell r="A1073" t="str">
            <v>07.01.004</v>
          </cell>
          <cell r="B1073" t="str">
            <v>ALVENARIA EM PEDRA RACHÃO ASSENTADA E REJUNTADA COM ARGAMASSA DE CIMENTO E AREIA NO TRAÇO 1:4.</v>
          </cell>
          <cell r="C1073" t="str">
            <v>m3</v>
          </cell>
          <cell r="D1073">
            <v>254.77</v>
          </cell>
          <cell r="E1073">
            <v>203.82</v>
          </cell>
        </row>
        <row r="1074">
          <cell r="A1074"/>
        </row>
        <row r="1075">
          <cell r="A1075" t="str">
            <v>07.01.005</v>
          </cell>
          <cell r="B1075" t="str">
            <v>ALVENARIA EM PEDRA RACHAO ASSENTADA E REJUNTADA COM ARGAMASSA DE CIMENTO E AREIA NO TRACO 1:6.</v>
          </cell>
          <cell r="C1075" t="str">
            <v>m3</v>
          </cell>
          <cell r="D1075">
            <v>243.95</v>
          </cell>
          <cell r="E1075">
            <v>195.16</v>
          </cell>
        </row>
        <row r="1076">
          <cell r="A1076"/>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row>
        <row r="1079">
          <cell r="A1079" t="str">
            <v>07.01.010</v>
          </cell>
          <cell r="B1079" t="str">
            <v>ALVENARIA EM PEDRA RACHAO ASSENTADA E REJUNTADA COM ARGAMASSA DE CIMENTO E AREIA NO TRACO 1:8.</v>
          </cell>
          <cell r="C1079" t="str">
            <v>m3</v>
          </cell>
          <cell r="D1079">
            <v>231.38</v>
          </cell>
          <cell r="E1079">
            <v>185.11</v>
          </cell>
        </row>
        <row r="1080">
          <cell r="A1080"/>
        </row>
        <row r="1081">
          <cell r="A1081" t="str">
            <v>07.01.020</v>
          </cell>
          <cell r="B1081" t="str">
            <v>ALVENARIA EM PEDRA RACHAO ASSENTADA E REJUNTADA COM ARGAMASSA DE CIMENTO E AREIA NO TRACO 1:10.</v>
          </cell>
          <cell r="C1081" t="str">
            <v>m3</v>
          </cell>
          <cell r="D1081">
            <v>226.07</v>
          </cell>
          <cell r="E1081">
            <v>180.86</v>
          </cell>
        </row>
        <row r="1082">
          <cell r="A1082"/>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row>
        <row r="1113">
          <cell r="A1113" t="str">
            <v>07.01.130</v>
          </cell>
          <cell r="B1113" t="str">
            <v>ALVENARIA DE TIJOLOS DE 6 FUROS, ASSENTADOS E REJUNTADOS COM ARGAMASSA DE CIMENTO E AREIA NO TRACO 1:8 - 1 VEZ.</v>
          </cell>
          <cell r="C1113" t="str">
            <v>m2</v>
          </cell>
          <cell r="D1113">
            <v>58.75</v>
          </cell>
          <cell r="E1113">
            <v>47</v>
          </cell>
        </row>
        <row r="1114">
          <cell r="A1114"/>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row>
        <row r="1123">
          <cell r="A1123" t="str">
            <v>07.01.159</v>
          </cell>
          <cell r="B1123" t="str">
            <v xml:space="preserve"> (15827/001) ALVENARIA DE TIJOLOS DE 8 FUROS (1/2 VEZ) COM ARGAMASSA 1:6</v>
          </cell>
          <cell r="C1123" t="str">
            <v>m2</v>
          </cell>
          <cell r="D1123">
            <v>33.520000000000003</v>
          </cell>
          <cell r="E1123">
            <v>26.82</v>
          </cell>
        </row>
        <row r="1124">
          <cell r="A1124"/>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row>
        <row r="1137">
          <cell r="A1137" t="str">
            <v>07.01.194</v>
          </cell>
          <cell r="B1137" t="str">
            <v>(15830/002) ALVENARIA DE TIJOLOS DE 8 FUROS (1 VEZ) COM ARGAMASSA 1:8</v>
          </cell>
          <cell r="C1137" t="str">
            <v>m2</v>
          </cell>
          <cell r="D1137">
            <v>62.98</v>
          </cell>
          <cell r="E1137">
            <v>50.39</v>
          </cell>
        </row>
        <row r="1138">
          <cell r="A1138"/>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row>
        <row r="1163">
          <cell r="A1163" t="str">
            <v>07.01.261</v>
          </cell>
          <cell r="B1163" t="str">
            <v>VERGA EM CONCRETO ARMADO DE 0,10X0,15M.</v>
          </cell>
          <cell r="C1163" t="str">
            <v>m</v>
          </cell>
          <cell r="D1163">
            <v>14.26</v>
          </cell>
          <cell r="E1163">
            <v>11.41</v>
          </cell>
        </row>
        <row r="1164">
          <cell r="A1164"/>
        </row>
        <row r="1165">
          <cell r="A1165" t="str">
            <v>07.01.262</v>
          </cell>
          <cell r="B1165" t="str">
            <v>VERGA EM CONCRETO ARMADO</v>
          </cell>
          <cell r="C1165" t="str">
            <v>m3</v>
          </cell>
          <cell r="D1165">
            <v>950.56</v>
          </cell>
          <cell r="E1165">
            <v>760.45</v>
          </cell>
        </row>
        <row r="1166">
          <cell r="A1166"/>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row>
        <row r="1169">
          <cell r="A1169" t="str">
            <v>07.01.500</v>
          </cell>
          <cell r="B1169" t="str">
            <v>EXECUÇÃO DE RASGO EM ALVENARIA PARA PASSAGEM DE TUBULAÇÃO DIAM. DE 15MM(1/2") A 25MM(1").</v>
          </cell>
          <cell r="C1169" t="str">
            <v>m</v>
          </cell>
          <cell r="D1169">
            <v>2.63</v>
          </cell>
          <cell r="E1169">
            <v>2.11</v>
          </cell>
        </row>
        <row r="1170">
          <cell r="A1170"/>
        </row>
        <row r="1171">
          <cell r="A1171" t="str">
            <v>07.02.010</v>
          </cell>
          <cell r="B1171" t="str">
            <v>COBOGOS DE CIMENTO PRENSADO.</v>
          </cell>
          <cell r="C1171" t="str">
            <v>m2</v>
          </cell>
          <cell r="D1171">
            <v>78.73</v>
          </cell>
          <cell r="E1171">
            <v>62.99</v>
          </cell>
        </row>
        <row r="1172">
          <cell r="A1172"/>
        </row>
        <row r="1173">
          <cell r="A1173" t="str">
            <v>07.02.020</v>
          </cell>
          <cell r="B1173" t="str">
            <v>COBOGOS CERAMICOS.</v>
          </cell>
          <cell r="C1173" t="str">
            <v>m2</v>
          </cell>
          <cell r="D1173">
            <v>88.12</v>
          </cell>
          <cell r="E1173">
            <v>70.5</v>
          </cell>
        </row>
        <row r="1174">
          <cell r="A1174"/>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row>
        <row r="1183">
          <cell r="A1183" t="str">
            <v>07.03.040</v>
          </cell>
          <cell r="B1183" t="str">
            <v>MURO COM MOURÃO E PLACA PRÉ-FABRICADA DE 1,55X0,50M DE CONCRETO ARMADO, ALTURA LIVRE 2,00M.</v>
          </cell>
          <cell r="C1183" t="str">
            <v>m</v>
          </cell>
          <cell r="D1183">
            <v>160.81</v>
          </cell>
          <cell r="E1183">
            <v>128.65</v>
          </cell>
        </row>
        <row r="1184">
          <cell r="A1184"/>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row>
        <row r="1187">
          <cell r="A1187" t="str">
            <v>07.04.011</v>
          </cell>
          <cell r="B1187" t="str">
            <v>FORNECIMENTO E MONTAGEM DE PAINÉIS ARTICULADOS DIMOFLEX OU SIMILAR</v>
          </cell>
          <cell r="C1187" t="str">
            <v>m2</v>
          </cell>
          <cell r="D1187">
            <v>2960.55</v>
          </cell>
          <cell r="E1187">
            <v>2368.44</v>
          </cell>
        </row>
        <row r="1188">
          <cell r="A1188"/>
        </row>
        <row r="1189">
          <cell r="A1189" t="str">
            <v>07.04.015</v>
          </cell>
          <cell r="B1189" t="str">
            <v>ASSENTAMENTO (MONTAGEM) DE DIVISÓRIAS COM REAPROVEITAMENTO DE PERFIS E PAINÉIS, SEM PORTA.</v>
          </cell>
          <cell r="C1189" t="str">
            <v>m2</v>
          </cell>
          <cell r="D1189">
            <v>5.0599999999999996</v>
          </cell>
          <cell r="E1189">
            <v>4.05</v>
          </cell>
        </row>
        <row r="1190">
          <cell r="A1190"/>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row>
        <row r="1193">
          <cell r="A1193" t="str">
            <v>07.04.030</v>
          </cell>
          <cell r="B1193" t="str">
            <v>DIVISORIA EM PLACA PRE-MOLDADA DE CONCRETO COM ESPESSURA DE 7 CM E ACABAMENTO APARENTE.</v>
          </cell>
          <cell r="C1193" t="str">
            <v>m2</v>
          </cell>
          <cell r="D1193">
            <v>129.25</v>
          </cell>
          <cell r="E1193">
            <v>103.4</v>
          </cell>
        </row>
        <row r="1194">
          <cell r="A1194"/>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row>
        <row r="1205">
          <cell r="A1205" t="str">
            <v>07.06.001</v>
          </cell>
          <cell r="B1205" t="str">
            <v>PAREDE EM BLOCOS DE GESSO COM 7,5CM DE ESPESSURA.</v>
          </cell>
          <cell r="C1205" t="str">
            <v>m2</v>
          </cell>
          <cell r="D1205">
            <v>34.36</v>
          </cell>
          <cell r="E1205">
            <v>27.49</v>
          </cell>
        </row>
        <row r="1206">
          <cell r="A1206"/>
        </row>
        <row r="1207">
          <cell r="A1207" t="str">
            <v>07.06.010</v>
          </cell>
          <cell r="B1207" t="str">
            <v>FORNECIMENTO E INSTALAÇÃO DE DIVISÓRIA DE GESSO ACARTONADO (DRYWALL), COM ESPESSURA DE 10MM.</v>
          </cell>
          <cell r="C1207" t="str">
            <v>m2</v>
          </cell>
          <cell r="D1207">
            <v>74.33</v>
          </cell>
          <cell r="E1207">
            <v>59.47</v>
          </cell>
        </row>
        <row r="1208">
          <cell r="A1208"/>
        </row>
        <row r="1209">
          <cell r="A1209" t="str">
            <v>07.07.010</v>
          </cell>
          <cell r="B1209" t="str">
            <v>DIVISÓRIA EM GRANITO CINZA CORUMBÁ POLIDO, ESPESSURA 3CM, INCLUSIVE MONTAGEM COM FERRAGENS.</v>
          </cell>
          <cell r="C1209" t="str">
            <v>m2</v>
          </cell>
          <cell r="D1209">
            <v>406.17</v>
          </cell>
          <cell r="E1209">
            <v>324.94</v>
          </cell>
        </row>
        <row r="1210">
          <cell r="A1210"/>
        </row>
        <row r="1211">
          <cell r="A1211" t="str">
            <v>08.00.000</v>
          </cell>
          <cell r="B1211" t="str">
            <v xml:space="preserve">   COBERTURAS E IMPERMEABILIZACOES</v>
          </cell>
        </row>
        <row r="1212">
          <cell r="A1212"/>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row>
        <row r="1239">
          <cell r="A1239" t="str">
            <v>08.01.109</v>
          </cell>
          <cell r="B1239" t="str">
            <v>RETIRADA E RECOLOCAÇÃO DE RIPA DE 5X1CM EM COBERTA, COM REAPROVEITAMENTO DO MATERIAL</v>
          </cell>
          <cell r="C1239" t="str">
            <v>m</v>
          </cell>
          <cell r="D1239">
            <v>0.97</v>
          </cell>
          <cell r="E1239">
            <v>0.78</v>
          </cell>
        </row>
        <row r="1240">
          <cell r="A1240"/>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row>
        <row r="1245">
          <cell r="A1245" t="str">
            <v>08.01.115</v>
          </cell>
          <cell r="B1245" t="str">
            <v>ESTRUTURA DE COBERTA EM MADEIRA MISTA PARA TELHAS CERÂMICAS - VÃO DE 4 A 7M.</v>
          </cell>
          <cell r="C1245" t="str">
            <v>m2</v>
          </cell>
          <cell r="D1245">
            <v>77.010000000000005</v>
          </cell>
          <cell r="E1245">
            <v>61.61</v>
          </cell>
        </row>
        <row r="1246">
          <cell r="A1246"/>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row>
        <row r="1255">
          <cell r="A1255" t="str">
            <v>08.01.120</v>
          </cell>
          <cell r="B1255" t="str">
            <v>COLOCAÇÃO DE RIPA DE 5X1CM, COM REAPROVEITAMENTO DO MATERIAL.</v>
          </cell>
          <cell r="C1255" t="str">
            <v>m</v>
          </cell>
          <cell r="D1255">
            <v>0.77</v>
          </cell>
          <cell r="E1255">
            <v>0.62</v>
          </cell>
        </row>
        <row r="1256">
          <cell r="A1256"/>
        </row>
        <row r="1257">
          <cell r="A1257" t="str">
            <v>08.01.121</v>
          </cell>
          <cell r="B1257" t="str">
            <v>COLOCAÇÃO DE CAIBROS DE 1.1/2" X 2", COM REAPROVEITAMENTO DO MATERIAL.</v>
          </cell>
          <cell r="C1257" t="str">
            <v>m</v>
          </cell>
          <cell r="D1257">
            <v>2.86</v>
          </cell>
          <cell r="E1257">
            <v>2.29</v>
          </cell>
        </row>
        <row r="1258">
          <cell r="A1258"/>
        </row>
        <row r="1259">
          <cell r="A1259" t="str">
            <v>08.01.122</v>
          </cell>
          <cell r="B1259" t="str">
            <v>FORNECIMENTO E COLOCAÇÃO DE RIPA EM MADEIRA MISTA,  DE 5X1CM  PARA COBERTA EM TELHA CERÂMICA.</v>
          </cell>
          <cell r="C1259" t="str">
            <v>m</v>
          </cell>
          <cell r="D1259">
            <v>1.95</v>
          </cell>
          <cell r="E1259">
            <v>1.56</v>
          </cell>
        </row>
        <row r="1260">
          <cell r="A1260"/>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row>
        <row r="1267">
          <cell r="A1267" t="str">
            <v>08.02.040</v>
          </cell>
          <cell r="B1267" t="str">
            <v>COBERTURA COM TELHAS DE CIMENTO AMIANTO DE 6 MM DE ESPESSURA, SENDO A AREA MEDIDA NA PROJECAO HORIZONTAL.</v>
          </cell>
          <cell r="C1267" t="str">
            <v>m2</v>
          </cell>
          <cell r="D1267">
            <v>27.31</v>
          </cell>
          <cell r="E1267">
            <v>21.85</v>
          </cell>
        </row>
        <row r="1268">
          <cell r="A1268"/>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row>
        <row r="1279">
          <cell r="A1279" t="str">
            <v>08.02.050</v>
          </cell>
          <cell r="B1279" t="str">
            <v>COBERTURA COM TELHAS DE CHAPA ONDULADA DE ALUMINIO DE O,5 MM DE ESPESSURA.</v>
          </cell>
          <cell r="C1279" t="str">
            <v>m2</v>
          </cell>
          <cell r="D1279">
            <v>67.87</v>
          </cell>
          <cell r="E1279">
            <v>54.3</v>
          </cell>
        </row>
        <row r="1280">
          <cell r="A1280"/>
        </row>
        <row r="1281">
          <cell r="A1281" t="str">
            <v>08.02.053</v>
          </cell>
          <cell r="B1281" t="str">
            <v>(8023) COBERTURA COM TELHAS DE CHAPA ONDULADA DE ALUMINIO DE 0,5 MM DE ESPESSURA</v>
          </cell>
          <cell r="C1281" t="str">
            <v>m2</v>
          </cell>
          <cell r="D1281">
            <v>65.650000000000006</v>
          </cell>
          <cell r="E1281">
            <v>52.52</v>
          </cell>
        </row>
        <row r="1282">
          <cell r="A1282"/>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row>
        <row r="1285">
          <cell r="A1285" t="str">
            <v>08.02.056</v>
          </cell>
          <cell r="B1285" t="str">
            <v>Cobertura em telha termoacústica - Top Steell cor Branca, aço 27 - Fornecimento e instalação.</v>
          </cell>
          <cell r="C1285" t="str">
            <v>m2</v>
          </cell>
          <cell r="D1285">
            <v>59.75</v>
          </cell>
          <cell r="E1285">
            <v>47.8</v>
          </cell>
        </row>
        <row r="1286">
          <cell r="A1286"/>
        </row>
        <row r="1287">
          <cell r="A1287" t="str">
            <v>08.02.057</v>
          </cell>
          <cell r="B1287" t="str">
            <v>Cobertura em telha termoacústica - Top Steell cor Branca, aço 36 - Fornecimento e instalação.</v>
          </cell>
          <cell r="C1287" t="str">
            <v>m2</v>
          </cell>
          <cell r="D1287">
            <v>71.13</v>
          </cell>
          <cell r="E1287">
            <v>56.91</v>
          </cell>
        </row>
        <row r="1288">
          <cell r="A1288"/>
        </row>
        <row r="1289">
          <cell r="A1289" t="str">
            <v>08.02.058</v>
          </cell>
          <cell r="B1289" t="str">
            <v>Cobertura em telha termoacústica - Top Steell cor Branca, aço 45 - Fornecimento e instalação.</v>
          </cell>
          <cell r="C1289" t="str">
            <v>m2</v>
          </cell>
          <cell r="D1289">
            <v>84.77</v>
          </cell>
          <cell r="E1289">
            <v>67.819999999999993</v>
          </cell>
        </row>
        <row r="1290">
          <cell r="A1290"/>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row>
        <row r="1301">
          <cell r="A1301" t="str">
            <v>08.02.080</v>
          </cell>
          <cell r="B1301" t="str">
            <v>EXECUÇÃO DE ALGEROZ EM CONCRETO ARMADO DE 0,30X 0,05 M, INCLUINDO CONCRETO  FORMA  ARMAÇÃO E ESCORAMENTO.</v>
          </cell>
          <cell r="C1301" t="str">
            <v>m</v>
          </cell>
          <cell r="D1301">
            <v>32.78</v>
          </cell>
          <cell r="E1301">
            <v>26.23</v>
          </cell>
        </row>
        <row r="1302">
          <cell r="A1302"/>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row>
        <row r="1307">
          <cell r="A1307" t="str">
            <v>08.02.092</v>
          </cell>
          <cell r="B1307" t="str">
            <v>CUMEEIRA/CAPOTE PARA COBERTA COM TELHAS CERÂMICAS TIPO KITAMBAR.</v>
          </cell>
          <cell r="C1307" t="str">
            <v>m</v>
          </cell>
          <cell r="D1307">
            <v>23.51</v>
          </cell>
          <cell r="E1307">
            <v>18.809999999999999</v>
          </cell>
        </row>
        <row r="1308">
          <cell r="A1308"/>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row>
        <row r="1315">
          <cell r="A1315" t="str">
            <v>08.02.097</v>
          </cell>
          <cell r="B1315" t="str">
            <v>COBERTURA COM TELHA METÁLICA TIPO SANDUICHE ENVERNIZADA OU PINTADA.</v>
          </cell>
          <cell r="C1315" t="str">
            <v>m2</v>
          </cell>
          <cell r="D1315">
            <v>141.38</v>
          </cell>
          <cell r="E1315">
            <v>113.11</v>
          </cell>
        </row>
        <row r="1316">
          <cell r="A1316"/>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row>
        <row r="1319">
          <cell r="A1319" t="str">
            <v>08.02.099</v>
          </cell>
          <cell r="B1319" t="str">
            <v>FORNECIMENTO E COLOCAÇÃO DE CUMEEIRA EM CHAPA GALVALUME PINTADA NA FACE SUPERIOR.</v>
          </cell>
          <cell r="C1319" t="str">
            <v>m</v>
          </cell>
          <cell r="D1319">
            <v>48.32</v>
          </cell>
          <cell r="E1319">
            <v>38.659999999999997</v>
          </cell>
        </row>
        <row r="1320">
          <cell r="A1320"/>
        </row>
        <row r="1321">
          <cell r="A1321" t="str">
            <v>08.03.010</v>
          </cell>
          <cell r="B1321" t="str">
            <v>CALHA DE CHAPA GALVANIZADA N. 26.</v>
          </cell>
          <cell r="C1321" t="str">
            <v>m</v>
          </cell>
          <cell r="D1321">
            <v>29.13</v>
          </cell>
          <cell r="E1321">
            <v>23.31</v>
          </cell>
        </row>
        <row r="1322">
          <cell r="A1322"/>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row>
        <row r="1325">
          <cell r="A1325" t="str">
            <v>08.03.020</v>
          </cell>
          <cell r="B1325" t="str">
            <v>FORNECIMENTO E EXECUÇÃO DE CALHA DE ALUMÍNIO ESP. 0,5MM, COM LARGURA DE 0,80M E ALTURA DE 0,20M.</v>
          </cell>
          <cell r="C1325" t="str">
            <v>m</v>
          </cell>
          <cell r="D1325">
            <v>116</v>
          </cell>
          <cell r="E1325">
            <v>92.8</v>
          </cell>
        </row>
        <row r="1326">
          <cell r="A1326"/>
        </row>
        <row r="1327">
          <cell r="A1327" t="str">
            <v>08.03.021</v>
          </cell>
          <cell r="B1327" t="str">
            <v>FORNECIMENTO E INSTALAÇÃO DE COMPLEMENTO DE CALHA EM ALUMÍNIO COM 0,5MM DE  ESPESSURA E COM 1,00M DE LARGURA.</v>
          </cell>
          <cell r="C1327" t="str">
            <v>m</v>
          </cell>
          <cell r="D1327">
            <v>66.25</v>
          </cell>
          <cell r="E1327">
            <v>53</v>
          </cell>
        </row>
        <row r="1328">
          <cell r="A1328"/>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row>
        <row r="1343">
          <cell r="A1343" t="str">
            <v>08.03.070</v>
          </cell>
          <cell r="B1343" t="str">
            <v>COBERTURA COM CHAPA DE POLICARBONATO.</v>
          </cell>
          <cell r="C1343" t="str">
            <v>m2</v>
          </cell>
          <cell r="D1343">
            <v>60.1</v>
          </cell>
          <cell r="E1343">
            <v>48.08</v>
          </cell>
        </row>
        <row r="1344">
          <cell r="A1344"/>
        </row>
        <row r="1345">
          <cell r="A1345" t="str">
            <v>08.04.010</v>
          </cell>
          <cell r="B1345" t="str">
            <v>IMPERMEABILIZACAO,EMPREGANDO ARGAMASSA DE CIMENTO E AREIA GROSSA NO TRACO 1:3 COM SIKA 1 -ESPESSURA DE 3 CM.</v>
          </cell>
          <cell r="C1345" t="str">
            <v>m2</v>
          </cell>
          <cell r="D1345">
            <v>29.62</v>
          </cell>
          <cell r="E1345">
            <v>23.7</v>
          </cell>
        </row>
        <row r="1346">
          <cell r="A1346"/>
        </row>
        <row r="1347">
          <cell r="A1347" t="str">
            <v>08.04.020</v>
          </cell>
          <cell r="B1347" t="str">
            <v>IMPERMEABILIZACAO COM HIDROASFALTO REFORCADO COM VEU DE POLIESTER, PARA LAJES E CALHAS DE CONCRETO ARMADO.</v>
          </cell>
          <cell r="C1347" t="str">
            <v>m2</v>
          </cell>
          <cell r="D1347">
            <v>23.46</v>
          </cell>
          <cell r="E1347">
            <v>18.77</v>
          </cell>
        </row>
        <row r="1348">
          <cell r="A1348"/>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row>
        <row r="1377">
          <cell r="A1377" t="str">
            <v>09.00.000</v>
          </cell>
          <cell r="B1377" t="str">
            <v xml:space="preserve">   ESQUADRIAS</v>
          </cell>
        </row>
        <row r="1378">
          <cell r="A1378"/>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row>
        <row r="1385">
          <cell r="A1385" t="str">
            <v>09.01.040</v>
          </cell>
          <cell r="B1385" t="str">
            <v>ESQUADRIA DE MADEIRA PARA JANELAS DE ABRIR OU CORRER, COM VENEZIANA, INCLUSIVE ASSENTAMENTO E FERRAGENS.</v>
          </cell>
          <cell r="C1385" t="str">
            <v>m2</v>
          </cell>
          <cell r="D1385">
            <v>454.4</v>
          </cell>
          <cell r="E1385">
            <v>363.52</v>
          </cell>
        </row>
        <row r="1386">
          <cell r="A1386"/>
        </row>
        <row r="1387">
          <cell r="A1387" t="str">
            <v>09.01.050</v>
          </cell>
          <cell r="B1387" t="str">
            <v>ESQUADRIA DE MADEIRA PARA JANELAS DE ABRIR OU CORRER, SEM VENEZIANA, INCLUSIVE ASSENTAMENTO E FERRAGENS.</v>
          </cell>
          <cell r="C1387" t="str">
            <v>m2</v>
          </cell>
          <cell r="D1387">
            <v>440.3</v>
          </cell>
          <cell r="E1387">
            <v>352.24</v>
          </cell>
        </row>
        <row r="1388">
          <cell r="A1388"/>
        </row>
        <row r="1389">
          <cell r="A1389" t="str">
            <v>09.01.060</v>
          </cell>
          <cell r="B1389" t="str">
            <v>ESQUADRIA DE MADEIRA PARA JANELAS,TIPO PIVOTANTE, SEM VENEZIANA, INCLUSIVE ASSENTAMENTO E FERRAGENS.</v>
          </cell>
          <cell r="C1389" t="str">
            <v>m2</v>
          </cell>
          <cell r="D1389">
            <v>451.12</v>
          </cell>
          <cell r="E1389">
            <v>360.9</v>
          </cell>
        </row>
        <row r="1390">
          <cell r="A1390"/>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row>
        <row r="1393">
          <cell r="A1393" t="str">
            <v>09.01.066</v>
          </cell>
          <cell r="B1393" t="str">
            <v>FORNECIMENTO E ASSENTAMENTO DE ALIZAR EM MADEIRA DE LEI LARG:5CM, FIXADO COM PREGOS SEM CABEÇA 1"X15.</v>
          </cell>
          <cell r="C1393" t="str">
            <v>m</v>
          </cell>
          <cell r="D1393">
            <v>4.47</v>
          </cell>
          <cell r="E1393">
            <v>3.58</v>
          </cell>
        </row>
        <row r="1394">
          <cell r="A1394"/>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row>
        <row r="1445">
          <cell r="A1445" t="str">
            <v>09.01.129</v>
          </cell>
          <cell r="B1445" t="str">
            <v>FORNECIMENTO E INSTALAÇÃO DE FERROLHO DE 4" FIO REDONDO, SOBREPOR, REF. 500 - ZINCADO - FAB. SILVANA OU SIMILAR.</v>
          </cell>
          <cell r="C1445" t="str">
            <v>Un</v>
          </cell>
          <cell r="D1445">
            <v>7.48</v>
          </cell>
          <cell r="E1445">
            <v>5.99</v>
          </cell>
        </row>
        <row r="1446">
          <cell r="A1446"/>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row>
        <row r="1453">
          <cell r="A1453" t="str">
            <v>09.02.010</v>
          </cell>
          <cell r="B1453" t="str">
            <v>ESQUADRIA DE FERRO, TIPO BASCULANTE, COM ASSENTAMENTO.</v>
          </cell>
          <cell r="C1453" t="str">
            <v>m2</v>
          </cell>
          <cell r="D1453">
            <v>215.72</v>
          </cell>
          <cell r="E1453">
            <v>172.58</v>
          </cell>
        </row>
        <row r="1454">
          <cell r="A1454"/>
        </row>
        <row r="1455">
          <cell r="A1455" t="str">
            <v>09.02.011</v>
          </cell>
          <cell r="B1455" t="str">
            <v>MÃO DE OBRA PARA COLOCAÇÃO DE ESQUADRIA DE FERRO, TIPO BASCULANTE.</v>
          </cell>
          <cell r="C1455" t="str">
            <v>m2</v>
          </cell>
          <cell r="D1455">
            <v>16.809999999999999</v>
          </cell>
          <cell r="E1455">
            <v>13.45</v>
          </cell>
        </row>
        <row r="1456">
          <cell r="A1456"/>
        </row>
        <row r="1457">
          <cell r="A1457" t="str">
            <v>09.02.015</v>
          </cell>
          <cell r="B1457" t="str">
            <v>ASSENTAMENTO DE ESQUADRIA DE FERRO COM ARGAMASSA DE CIMENTO E AREIA, INCLUSIVE ACABAMENTO.</v>
          </cell>
          <cell r="C1457" t="str">
            <v>m2</v>
          </cell>
          <cell r="D1457">
            <v>31.63</v>
          </cell>
          <cell r="E1457">
            <v>25.31</v>
          </cell>
        </row>
        <row r="1458">
          <cell r="A1458"/>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row>
        <row r="1465">
          <cell r="A1465" t="str">
            <v>09.02.030</v>
          </cell>
          <cell r="B1465" t="str">
            <v>PORTA DE ENROLAR DE FERRO, INCLUSIVE ASSENTAMENTO.</v>
          </cell>
          <cell r="C1465" t="str">
            <v>m2</v>
          </cell>
          <cell r="D1465">
            <v>246.38</v>
          </cell>
          <cell r="E1465">
            <v>197.11</v>
          </cell>
        </row>
        <row r="1466">
          <cell r="A1466"/>
        </row>
        <row r="1467">
          <cell r="A1467" t="str">
            <v>09.02.040</v>
          </cell>
          <cell r="B1467" t="str">
            <v>PORTAO EM CHAPA DE FERRO N.16,INCLUSIVE FECHADURA DE SOBREPOR BRASIL OU SIMILAR E ASSENTAMENTO.</v>
          </cell>
          <cell r="C1467" t="str">
            <v>m2</v>
          </cell>
          <cell r="D1467">
            <v>349.18</v>
          </cell>
          <cell r="E1467">
            <v>279.35000000000002</v>
          </cell>
        </row>
        <row r="1468">
          <cell r="A1468"/>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row>
        <row r="1475">
          <cell r="A1475" t="str">
            <v>09.02.101</v>
          </cell>
          <cell r="B1475" t="str">
            <v>FORNECIMENTO E INSTALAÇÃO DE PORTÃO EM ALUMÍNIO ANODIZADO DE GIRO, TIPO BÚZIOS, NA COR BRONZE.</v>
          </cell>
          <cell r="C1475" t="str">
            <v>m2</v>
          </cell>
          <cell r="D1475">
            <v>385.33</v>
          </cell>
          <cell r="E1475">
            <v>308.27</v>
          </cell>
        </row>
        <row r="1476">
          <cell r="A1476"/>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row>
        <row r="1483">
          <cell r="A1483" t="str">
            <v>09.03.020</v>
          </cell>
          <cell r="B1483" t="str">
            <v>FORNECIMENTO DE ESQUADRIA DE ALUMINIO, TIPO CORRER COM BANDEIRA FIXA, COM CONTRAMARCO, INCLUSIVE ASSENTAMENTO.</v>
          </cell>
          <cell r="C1483" t="str">
            <v>m2</v>
          </cell>
          <cell r="D1483">
            <v>376</v>
          </cell>
          <cell r="E1483">
            <v>300.8</v>
          </cell>
        </row>
        <row r="1484">
          <cell r="A1484"/>
        </row>
        <row r="1485">
          <cell r="A1485" t="str">
            <v>09.03.040</v>
          </cell>
          <cell r="B1485" t="str">
            <v>FORNECIMENTO DE ESQUADRIA DE ALUMINIO TIPO MAXIM-AR SEM BANDEIRA, COM CONTRAMARCO, INCLU SIVE ASSENTAMENTO.</v>
          </cell>
          <cell r="C1485" t="str">
            <v>m2</v>
          </cell>
          <cell r="D1485">
            <v>346.4</v>
          </cell>
          <cell r="E1485">
            <v>277.12</v>
          </cell>
        </row>
        <row r="1486">
          <cell r="A1486"/>
        </row>
        <row r="1487">
          <cell r="A1487" t="str">
            <v>09.03.050</v>
          </cell>
          <cell r="B1487" t="str">
            <v>FORNECIMENTO DE ESQUADRIA DE ALUMINIO TIPO BASCULANTE, COM CONTRAMARCO, INCLUSIVE ASSENTAMENTO.</v>
          </cell>
          <cell r="C1487" t="str">
            <v>m2</v>
          </cell>
          <cell r="D1487">
            <v>515.57000000000005</v>
          </cell>
          <cell r="E1487">
            <v>412.46</v>
          </cell>
        </row>
        <row r="1488">
          <cell r="A1488"/>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row>
        <row r="1501">
          <cell r="A1501" t="str">
            <v>09.07.010</v>
          </cell>
          <cell r="B1501" t="str">
            <v>FORNECIMENTO E INSTALAÇÃO DE BRISE METÁLICO, TERMOBRISE DE 15CM, DA HUNTER DOUGLAS OU SIMILAR.</v>
          </cell>
          <cell r="C1501" t="str">
            <v>m2</v>
          </cell>
          <cell r="D1501">
            <v>704.88</v>
          </cell>
          <cell r="E1501">
            <v>563.91</v>
          </cell>
        </row>
        <row r="1502">
          <cell r="A1502"/>
        </row>
        <row r="1503">
          <cell r="A1503" t="str">
            <v>10.00.000</v>
          </cell>
          <cell r="B1503" t="str">
            <v xml:space="preserve">  VIDROS</v>
          </cell>
        </row>
        <row r="1504">
          <cell r="A1504"/>
        </row>
        <row r="1505">
          <cell r="A1505" t="str">
            <v>10.01.010</v>
          </cell>
          <cell r="B1505" t="str">
            <v>VIDRO PLANO, COMUM, LISO, TRANSPARENTE E COM 3 MM DE ESPESSURA - COLOCADO.</v>
          </cell>
          <cell r="C1505" t="str">
            <v>m2</v>
          </cell>
          <cell r="D1505">
            <v>83.93</v>
          </cell>
          <cell r="E1505">
            <v>67.150000000000006</v>
          </cell>
        </row>
        <row r="1506">
          <cell r="A1506"/>
        </row>
        <row r="1507">
          <cell r="A1507" t="str">
            <v>10.01.020</v>
          </cell>
          <cell r="B1507" t="str">
            <v>VIDRO PLANO, COMUM, LISO, TRANSPARENTE E COM 4 MM DE ESPESSURA - COLOCADO.</v>
          </cell>
          <cell r="C1507" t="str">
            <v>m2</v>
          </cell>
          <cell r="D1507">
            <v>94.3</v>
          </cell>
          <cell r="E1507">
            <v>75.44</v>
          </cell>
        </row>
        <row r="1508">
          <cell r="A1508"/>
        </row>
        <row r="1509">
          <cell r="A1509" t="str">
            <v>10.01.030</v>
          </cell>
          <cell r="B1509" t="str">
            <v>VIDRO PLANO, COMUM, LISO, TRANSPARENTE E COM 5 MM DE ESPESSURA - COLOCADO.</v>
          </cell>
          <cell r="C1509" t="str">
            <v>m2</v>
          </cell>
          <cell r="D1509">
            <v>130.4</v>
          </cell>
          <cell r="E1509">
            <v>104.32</v>
          </cell>
        </row>
        <row r="1510">
          <cell r="A1510"/>
        </row>
        <row r="1511">
          <cell r="A1511" t="str">
            <v>10.01.040</v>
          </cell>
          <cell r="B1511" t="str">
            <v>VIDRO PLANO, COMUM, LISO, TRANSPARENTE E COM 6 MM DE ESPESSURA - COLOCADO.</v>
          </cell>
          <cell r="C1511" t="str">
            <v>m2</v>
          </cell>
          <cell r="D1511">
            <v>143.43</v>
          </cell>
          <cell r="E1511">
            <v>114.75</v>
          </cell>
        </row>
        <row r="1512">
          <cell r="A1512"/>
        </row>
        <row r="1513">
          <cell r="A1513" t="str">
            <v>10.02.010</v>
          </cell>
          <cell r="B1513" t="str">
            <v>VIDRO PLANO FANTASIA EM GERAL, EXCETO CANELADO - COLOCADO.</v>
          </cell>
          <cell r="C1513" t="str">
            <v>m2</v>
          </cell>
          <cell r="D1513">
            <v>81.06</v>
          </cell>
          <cell r="E1513">
            <v>64.849999999999994</v>
          </cell>
        </row>
        <row r="1514">
          <cell r="A1514"/>
        </row>
        <row r="1515">
          <cell r="A1515" t="str">
            <v>10.02.020</v>
          </cell>
          <cell r="B1515" t="str">
            <v>VIDRO PLANO FANTASIA CANELADO.</v>
          </cell>
          <cell r="C1515" t="str">
            <v>m2</v>
          </cell>
          <cell r="D1515">
            <v>81.06</v>
          </cell>
          <cell r="E1515">
            <v>64.849999999999994</v>
          </cell>
        </row>
        <row r="1516">
          <cell r="A1516"/>
        </row>
        <row r="1517">
          <cell r="A1517" t="str">
            <v>10.03.010</v>
          </cell>
          <cell r="B1517" t="str">
            <v>FORNECIMENTO E INSTALAÇÃO DE VIDRO TEMPERADO COM ESPESSURA DE 8MM, INCLUSIVE FERRAGENS.</v>
          </cell>
          <cell r="C1517" t="str">
            <v>m2</v>
          </cell>
          <cell r="D1517">
            <v>345.05</v>
          </cell>
          <cell r="E1517">
            <v>276.04000000000002</v>
          </cell>
        </row>
        <row r="1518">
          <cell r="A1518"/>
        </row>
        <row r="1519">
          <cell r="A1519" t="str">
            <v>10.03.020</v>
          </cell>
          <cell r="B1519" t="str">
            <v>FORNECIMENTO E INSTALAÇÃO DE VIDRO TEMPERADO COM ESPESSURA DE 10MM, INCLUSIVE FERRAGENS.</v>
          </cell>
          <cell r="C1519" t="str">
            <v>m2</v>
          </cell>
          <cell r="D1519">
            <v>380.7</v>
          </cell>
          <cell r="E1519">
            <v>304.56</v>
          </cell>
        </row>
        <row r="1520">
          <cell r="A1520"/>
        </row>
        <row r="1521">
          <cell r="A1521" t="str">
            <v>10.05.010</v>
          </cell>
          <cell r="B1521" t="str">
            <v>FORNECIMENTO E INSTALAÇÃO DE PELÍCULA TIPO BLACKOUT EM VIDROS DE JANELA, DIMENSÕES (0,75X0,33M)</v>
          </cell>
          <cell r="C1521" t="str">
            <v>m2</v>
          </cell>
          <cell r="D1521">
            <v>61.68</v>
          </cell>
          <cell r="E1521">
            <v>49.35</v>
          </cell>
        </row>
        <row r="1522">
          <cell r="A1522"/>
        </row>
        <row r="1523">
          <cell r="A1523" t="str">
            <v>10.06.010</v>
          </cell>
          <cell r="B1523" t="str">
            <v>ESPELHO CIRCULAR COM 6MM DE ESPESSURA, ACABAMENTO BISOTADO, DIÂMETRO = 60CM.</v>
          </cell>
          <cell r="C1523" t="str">
            <v>Un</v>
          </cell>
          <cell r="D1523">
            <v>81.91</v>
          </cell>
          <cell r="E1523">
            <v>65.53</v>
          </cell>
        </row>
        <row r="1524">
          <cell r="A1524"/>
        </row>
        <row r="1525">
          <cell r="A1525" t="str">
            <v>11.00.000</v>
          </cell>
          <cell r="B1525" t="str">
            <v xml:space="preserve">    ARGAMASSAS E REVESTIMENTOS DE PAREDES E TETOS</v>
          </cell>
        </row>
        <row r="1526">
          <cell r="A1526"/>
        </row>
        <row r="1527">
          <cell r="A1527" t="str">
            <v>11.01.010</v>
          </cell>
          <cell r="B1527" t="str">
            <v>ARGAMASSA DE CIMENTO E AREIA NO TRACO 1:2.</v>
          </cell>
          <cell r="C1527" t="str">
            <v>m3</v>
          </cell>
          <cell r="D1527">
            <v>506.08</v>
          </cell>
          <cell r="E1527">
            <v>404.87</v>
          </cell>
        </row>
        <row r="1528">
          <cell r="A1528"/>
        </row>
        <row r="1529">
          <cell r="A1529" t="str">
            <v>11.01.020</v>
          </cell>
          <cell r="B1529" t="str">
            <v>ARGAMASSA DE CIMENTO E AREIA NO TRACO 1:3.</v>
          </cell>
          <cell r="C1529" t="str">
            <v>m3</v>
          </cell>
          <cell r="D1529">
            <v>383.83</v>
          </cell>
          <cell r="E1529">
            <v>307.07</v>
          </cell>
        </row>
        <row r="1530">
          <cell r="A1530"/>
        </row>
        <row r="1531">
          <cell r="A1531" t="str">
            <v>11.01.030</v>
          </cell>
          <cell r="B1531" t="str">
            <v>ARGAMASSA DE CIMENTO E AREIA NO TRACO 1:4.</v>
          </cell>
          <cell r="C1531" t="str">
            <v>m3</v>
          </cell>
          <cell r="D1531">
            <v>321.22000000000003</v>
          </cell>
          <cell r="E1531">
            <v>256.98</v>
          </cell>
        </row>
        <row r="1532">
          <cell r="A1532"/>
        </row>
        <row r="1533">
          <cell r="A1533" t="str">
            <v>11.01.040</v>
          </cell>
          <cell r="B1533" t="str">
            <v>ARGAMASSA DE CIMENTO E AREIA NO TRACO 1:5.</v>
          </cell>
          <cell r="C1533" t="str">
            <v>m3</v>
          </cell>
          <cell r="D1533">
            <v>284.13</v>
          </cell>
          <cell r="E1533">
            <v>227.31</v>
          </cell>
        </row>
        <row r="1534">
          <cell r="A1534"/>
        </row>
        <row r="1535">
          <cell r="A1535" t="str">
            <v>11.01.050</v>
          </cell>
          <cell r="B1535" t="str">
            <v>ARGAMASSA DE CIMENTO E AREIA NO TRACO 1:6.</v>
          </cell>
          <cell r="C1535" t="str">
            <v>m3</v>
          </cell>
          <cell r="D1535">
            <v>274.25</v>
          </cell>
          <cell r="E1535">
            <v>219.4</v>
          </cell>
        </row>
        <row r="1536">
          <cell r="A1536"/>
        </row>
        <row r="1537">
          <cell r="A1537" t="str">
            <v>11.01.060</v>
          </cell>
          <cell r="B1537" t="str">
            <v>ARGAMASSA DE CIMENTO E AREIA NO TRACO 1:8.</v>
          </cell>
          <cell r="C1537" t="str">
            <v>m3</v>
          </cell>
          <cell r="D1537">
            <v>229.13</v>
          </cell>
          <cell r="E1537">
            <v>183.31</v>
          </cell>
        </row>
        <row r="1538">
          <cell r="A1538"/>
        </row>
        <row r="1539">
          <cell r="A1539" t="str">
            <v>11.01.070</v>
          </cell>
          <cell r="B1539" t="str">
            <v>ARGAMASSA DE CIMENTO E AREIA NO TRACO 1:10.</v>
          </cell>
          <cell r="C1539" t="str">
            <v>m3</v>
          </cell>
          <cell r="D1539">
            <v>210.56</v>
          </cell>
          <cell r="E1539">
            <v>168.45</v>
          </cell>
        </row>
        <row r="1540">
          <cell r="A1540"/>
        </row>
        <row r="1541">
          <cell r="A1541" t="str">
            <v>11.01.080</v>
          </cell>
          <cell r="B1541" t="str">
            <v>ARGAMASSA DE CIMENTO E AREIA NO TRACO 1:12.</v>
          </cell>
          <cell r="C1541" t="str">
            <v>m3</v>
          </cell>
          <cell r="D1541">
            <v>198.16</v>
          </cell>
          <cell r="E1541">
            <v>158.53</v>
          </cell>
        </row>
        <row r="1542">
          <cell r="A1542"/>
        </row>
        <row r="1543">
          <cell r="A1543" t="str">
            <v>11.01.090</v>
          </cell>
          <cell r="B1543" t="str">
            <v>ARGAMASSA DE CIMENTO E AREIA NO TRACO 1:14.</v>
          </cell>
          <cell r="C1543" t="str">
            <v>m3</v>
          </cell>
          <cell r="D1543">
            <v>190.36</v>
          </cell>
          <cell r="E1543">
            <v>152.29</v>
          </cell>
        </row>
        <row r="1544">
          <cell r="A1544"/>
        </row>
        <row r="1545">
          <cell r="A1545" t="str">
            <v>11.01.100</v>
          </cell>
          <cell r="B1545" t="str">
            <v>ARGAMASSA DE CIMENTO E AREIA NO TRACO 1:15.</v>
          </cell>
          <cell r="C1545" t="str">
            <v>m3</v>
          </cell>
          <cell r="D1545">
            <v>186.47</v>
          </cell>
          <cell r="E1545">
            <v>149.18</v>
          </cell>
        </row>
        <row r="1546">
          <cell r="A1546"/>
        </row>
        <row r="1547">
          <cell r="A1547" t="str">
            <v>11.01.110</v>
          </cell>
          <cell r="B1547" t="str">
            <v>ARGAMASSA DE CIMENTO, SAIBRO E AREIA NO TRACO 1:4:4.</v>
          </cell>
          <cell r="C1547" t="str">
            <v>m3</v>
          </cell>
          <cell r="D1547">
            <v>258.02999999999997</v>
          </cell>
          <cell r="E1547">
            <v>206.43</v>
          </cell>
        </row>
        <row r="1548">
          <cell r="A1548"/>
        </row>
        <row r="1549">
          <cell r="A1549" t="str">
            <v>11.01.120</v>
          </cell>
          <cell r="B1549" t="str">
            <v>ARGAMASSA DE CIMENTO, SAIBRO E AREIA NO TRACO 1:4:8.</v>
          </cell>
          <cell r="C1549" t="str">
            <v>m3</v>
          </cell>
          <cell r="D1549">
            <v>190.57</v>
          </cell>
          <cell r="E1549">
            <v>152.46</v>
          </cell>
        </row>
        <row r="1550">
          <cell r="A1550"/>
        </row>
        <row r="1551">
          <cell r="A1551" t="str">
            <v>11.01.130</v>
          </cell>
          <cell r="B1551" t="str">
            <v>ARGAMASSA DE CAL PRETA EM PASTA E AREIA NO TRACO 1:4.</v>
          </cell>
          <cell r="C1551" t="str">
            <v>m3</v>
          </cell>
          <cell r="D1551">
            <v>281.66000000000003</v>
          </cell>
          <cell r="E1551">
            <v>225.33</v>
          </cell>
        </row>
        <row r="1552">
          <cell r="A1552"/>
        </row>
        <row r="1553">
          <cell r="A1553" t="str">
            <v>11.01.140</v>
          </cell>
          <cell r="B1553" t="str">
            <v>ARGAMASSA DE CAL PRETA EM PASTA E AREIA NO TRACO 1:4, DOSADA COM 110 KG DE CIMENTO.</v>
          </cell>
          <cell r="C1553" t="str">
            <v>m3</v>
          </cell>
          <cell r="D1553">
            <v>367.73</v>
          </cell>
          <cell r="E1553">
            <v>294.19</v>
          </cell>
        </row>
        <row r="1554">
          <cell r="A1554"/>
        </row>
        <row r="1555">
          <cell r="A1555" t="str">
            <v>11.01.150</v>
          </cell>
          <cell r="B1555" t="str">
            <v>ARGAMASSA DE CAL BRANCA E AREIA DE FINGIR PENEIRADA NO TRACO 1:2.</v>
          </cell>
          <cell r="C1555" t="str">
            <v>m3</v>
          </cell>
          <cell r="D1555">
            <v>478.21</v>
          </cell>
          <cell r="E1555">
            <v>382.57</v>
          </cell>
        </row>
        <row r="1556">
          <cell r="A1556"/>
        </row>
        <row r="1557">
          <cell r="A1557" t="str">
            <v>11.01.160</v>
          </cell>
          <cell r="B1557" t="str">
            <v>ARGAMASSA DE CAL BRANCA E AREIA DE FINGIR PENEIRADA NO TRACO 1:2, DOSADA COM 70 KG DE CIMENTO.</v>
          </cell>
          <cell r="C1557" t="str">
            <v>m3</v>
          </cell>
          <cell r="D1557">
            <v>520.65</v>
          </cell>
          <cell r="E1557">
            <v>416.52</v>
          </cell>
        </row>
        <row r="1558">
          <cell r="A1558"/>
        </row>
        <row r="1559">
          <cell r="A1559" t="str">
            <v>11.02.010</v>
          </cell>
          <cell r="B1559" t="str">
            <v>CHAPISCO COM ARGAMASSA DE CIMENTO E AREIA NO TRACO 1:3.</v>
          </cell>
          <cell r="C1559" t="str">
            <v>m2</v>
          </cell>
          <cell r="D1559">
            <v>5.15</v>
          </cell>
          <cell r="E1559">
            <v>4.12</v>
          </cell>
        </row>
        <row r="1560">
          <cell r="A1560"/>
        </row>
        <row r="1561">
          <cell r="A1561" t="str">
            <v>11.02.013</v>
          </cell>
          <cell r="B1561" t="str">
            <v>(5975) CHAPISCO EM TETOS TRACO 1:3 (CIMENTO E AREIA), ESPESSURA 0,5CM, PREPARO MECANICO</v>
          </cell>
          <cell r="C1561" t="str">
            <v>m2</v>
          </cell>
          <cell r="D1561">
            <v>6.68</v>
          </cell>
          <cell r="E1561">
            <v>5.35</v>
          </cell>
        </row>
        <row r="1562">
          <cell r="A1562"/>
        </row>
        <row r="1563">
          <cell r="A1563" t="str">
            <v>11.02.014</v>
          </cell>
          <cell r="B1563" t="str">
            <v>73928/005 CHAPISCO TRACO 1:3 (CIMENTO E AREIA), ESPESSURA 0,5CM, PREPARO MECANICO, INCLUSO ADITIVO IMPERMEABILIZANTE</v>
          </cell>
          <cell r="C1563" t="str">
            <v>m2</v>
          </cell>
          <cell r="D1563">
            <v>4.45</v>
          </cell>
          <cell r="E1563">
            <v>3.56</v>
          </cell>
        </row>
        <row r="1564">
          <cell r="A1564"/>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row>
        <row r="1571">
          <cell r="A1571" t="str">
            <v>11.03.020</v>
          </cell>
          <cell r="B1571" t="str">
            <v>EMBOCO COM ARGAMASSA DE CIMENTO , SAIBRO E AREIA NO TRACO 1:4:4, COM 2,0 CM DE ESPESSURA.</v>
          </cell>
          <cell r="C1571" t="str">
            <v>m2</v>
          </cell>
          <cell r="D1571">
            <v>16.46</v>
          </cell>
          <cell r="E1571">
            <v>13.17</v>
          </cell>
        </row>
        <row r="1572">
          <cell r="A1572"/>
        </row>
        <row r="1573">
          <cell r="A1573" t="str">
            <v>11.03.030</v>
          </cell>
          <cell r="B1573" t="str">
            <v>EMBOCO FRISADO COM ARGAMASSA DE CIMENTO SAIBRO E AREIA NO TRACO 1:4:4 , COM 2,0 CM DE ESPESSURA.</v>
          </cell>
          <cell r="C1573" t="str">
            <v>m2</v>
          </cell>
          <cell r="D1573">
            <v>18.98</v>
          </cell>
          <cell r="E1573">
            <v>15.19</v>
          </cell>
        </row>
        <row r="1574">
          <cell r="A1574"/>
        </row>
        <row r="1575">
          <cell r="A1575" t="str">
            <v>11.03.040</v>
          </cell>
          <cell r="B1575" t="str">
            <v>EMBOCO COM ARGAMASSA DE CIMENTO, SAIBRO E AREIA NO TRACO 1:4:8 , COM 2,0 CM DE ESPESSURA.</v>
          </cell>
          <cell r="C1575" t="str">
            <v>m2</v>
          </cell>
          <cell r="D1575">
            <v>15.26</v>
          </cell>
          <cell r="E1575">
            <v>12.21</v>
          </cell>
        </row>
        <row r="1576">
          <cell r="A1576"/>
        </row>
        <row r="1577">
          <cell r="A1577" t="str">
            <v>11.03.050</v>
          </cell>
          <cell r="B1577" t="str">
            <v>EMBOCO COM ARGAMASSA DE CIMENTO E AREIA NO TRACO 1:3, COM 2,0 CM DE ESPESSURA.</v>
          </cell>
          <cell r="C1577" t="str">
            <v>m2</v>
          </cell>
          <cell r="D1577">
            <v>19.62</v>
          </cell>
          <cell r="E1577">
            <v>15.7</v>
          </cell>
        </row>
        <row r="1578">
          <cell r="A1578"/>
        </row>
        <row r="1579">
          <cell r="A1579" t="str">
            <v>11.03.060</v>
          </cell>
          <cell r="B1579" t="str">
            <v>EMBOCO COM ARGAMASSA DE CIMENTO E AREIA NO TRACO 1:4, COM 2,0 CM DE ESPESSURA.</v>
          </cell>
          <cell r="C1579" t="str">
            <v>m2</v>
          </cell>
          <cell r="D1579">
            <v>18.52</v>
          </cell>
          <cell r="E1579">
            <v>14.82</v>
          </cell>
        </row>
        <row r="1580">
          <cell r="A1580"/>
        </row>
        <row r="1581">
          <cell r="A1581" t="str">
            <v>11.03.061</v>
          </cell>
          <cell r="B1581" t="str">
            <v>EMBOÇO COM ARGAMASSA DE CIMENTO,SAIBRO E AREIA NO TRAÇO 1:4:4, COM 3,0CM DE ESPESSURA</v>
          </cell>
          <cell r="C1581" t="str">
            <v>m2</v>
          </cell>
          <cell r="D1581">
            <v>21.43</v>
          </cell>
          <cell r="E1581">
            <v>17.149999999999999</v>
          </cell>
        </row>
        <row r="1582">
          <cell r="A1582"/>
        </row>
        <row r="1583">
          <cell r="A1583" t="str">
            <v>11.03.062</v>
          </cell>
          <cell r="B1583" t="str">
            <v>EMBOÇO COM ARGAMASSA DE CIMENTO, CAL HIDRATADA  E AREIA NO TRAÇO 1:2:6, COM 20 MM  DE ESPESSURA</v>
          </cell>
          <cell r="C1583" t="str">
            <v>m2</v>
          </cell>
          <cell r="D1583">
            <v>19.600000000000001</v>
          </cell>
          <cell r="E1583">
            <v>15.68</v>
          </cell>
        </row>
        <row r="1584">
          <cell r="A1584"/>
        </row>
        <row r="1585">
          <cell r="A1585" t="str">
            <v>11.03.063</v>
          </cell>
          <cell r="B1585" t="str">
            <v>EMBOÇO COM ARGAMASSA DE CIMENTO, CAL HIDRATADA  E AREIA NO TRAÇO 1:2:8, COM 20 MM  DE ESPESSURA</v>
          </cell>
          <cell r="C1585" t="str">
            <v>m2</v>
          </cell>
          <cell r="D1585">
            <v>18.170000000000002</v>
          </cell>
          <cell r="E1585">
            <v>14.54</v>
          </cell>
        </row>
        <row r="1586">
          <cell r="A1586"/>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row>
        <row r="1593">
          <cell r="A1593" t="str">
            <v>11.04.010</v>
          </cell>
          <cell r="B1593" t="str">
            <v>REBOCO COM ARGAMASSA DE CAL BRANCA E AREIA DE FINGIR PENEIRADA NO TRACO 1:2 COM 5,0 MM DE ESPESSURA.</v>
          </cell>
          <cell r="C1593" t="str">
            <v>m2</v>
          </cell>
          <cell r="D1593">
            <v>13.53</v>
          </cell>
          <cell r="E1593">
            <v>10.83</v>
          </cell>
        </row>
        <row r="1594">
          <cell r="A1594"/>
        </row>
        <row r="1595">
          <cell r="A1595" t="str">
            <v>11.04.020</v>
          </cell>
          <cell r="B1595" t="str">
            <v>REBOCO EM CIMENTADO, TIPO BARRA LISA , APLICADA SOBRE EMBOCO PRONTO COM 5,0 MM DE ESPESSURA.</v>
          </cell>
          <cell r="C1595" t="str">
            <v>m2</v>
          </cell>
          <cell r="D1595">
            <v>15.53</v>
          </cell>
          <cell r="E1595">
            <v>12.43</v>
          </cell>
        </row>
        <row r="1596">
          <cell r="A1596"/>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row>
        <row r="1599">
          <cell r="A1599" t="str">
            <v>11.05.010</v>
          </cell>
          <cell r="B1599" t="str">
            <v>REVESTIMENTO COM ARGAMASSA DE CIMENTO E AREIA NO TRACO 1:3, COM 2,0 CM DE ESPESSURA.</v>
          </cell>
          <cell r="C1599" t="str">
            <v>m2</v>
          </cell>
          <cell r="D1599">
            <v>21.86</v>
          </cell>
          <cell r="E1599">
            <v>17.489999999999998</v>
          </cell>
        </row>
        <row r="1600">
          <cell r="A1600"/>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row>
        <row r="1603">
          <cell r="A1603" t="str">
            <v>11.05.020</v>
          </cell>
          <cell r="B1603" t="str">
            <v>REVESTIMENTO COM ARGAMASSA DE CIMENTO E AREIA NO TRACO 1:4, COM 2,0 CM DE ESPESSURA.</v>
          </cell>
          <cell r="C1603" t="str">
            <v>m2</v>
          </cell>
          <cell r="D1603">
            <v>20.77</v>
          </cell>
          <cell r="E1603">
            <v>16.62</v>
          </cell>
        </row>
        <row r="1604">
          <cell r="A1604"/>
        </row>
        <row r="1605">
          <cell r="A1605" t="str">
            <v>11.05.025</v>
          </cell>
          <cell r="B1605" t="str">
            <v>REVESTIMENTO COM ARGAMASSA DE CIMENTO E AREIA NO TRACO 1:6 COM 2,0 CM DE ESPESSURA.</v>
          </cell>
          <cell r="C1605" t="str">
            <v>m2</v>
          </cell>
          <cell r="D1605">
            <v>20.079999999999998</v>
          </cell>
          <cell r="E1605">
            <v>16.07</v>
          </cell>
        </row>
        <row r="1606">
          <cell r="A1606"/>
        </row>
        <row r="1607">
          <cell r="A1607" t="str">
            <v>11.05.026</v>
          </cell>
          <cell r="B1607" t="str">
            <v>REVESTIMENTO COM ARGAMASSA DE CIMENTO E AREIA NO TRAÇO 1:6 COM 2,5CM DE ESPESSURA</v>
          </cell>
          <cell r="C1607" t="str">
            <v>m2</v>
          </cell>
          <cell r="D1607">
            <v>20.77</v>
          </cell>
          <cell r="E1607">
            <v>16.62</v>
          </cell>
        </row>
        <row r="1608">
          <cell r="A1608"/>
        </row>
        <row r="1609">
          <cell r="A1609" t="str">
            <v>11.05.027</v>
          </cell>
          <cell r="B1609" t="str">
            <v>REVESTIMENTO COM ARGAMASSA DE CIMENTO, CAL HIDRATADA E AREIA TRAÇO 1:1:6, COM 2,00CM DE ESPESSURA</v>
          </cell>
          <cell r="C1609" t="str">
            <v>m2</v>
          </cell>
          <cell r="D1609">
            <v>20.059999999999999</v>
          </cell>
          <cell r="E1609">
            <v>16.05</v>
          </cell>
        </row>
        <row r="1610">
          <cell r="A1610"/>
        </row>
        <row r="1611">
          <cell r="A1611" t="str">
            <v>11.05.028</v>
          </cell>
          <cell r="B1611" t="str">
            <v>REVESTIMENTO COM ARGAMASSA DE CIMENTO, CAL HIDRATADA E AREIA TRAÇO 1:2:8, COM 20 MM DE ESPESSURA</v>
          </cell>
          <cell r="C1611" t="str">
            <v>m2</v>
          </cell>
          <cell r="D1611">
            <v>20.41</v>
          </cell>
          <cell r="E1611">
            <v>16.329999999999998</v>
          </cell>
        </row>
        <row r="1612">
          <cell r="A1612"/>
        </row>
        <row r="1613">
          <cell r="A1613" t="str">
            <v>11.05.029</v>
          </cell>
          <cell r="B1613" t="str">
            <v>(73927/009) EMBOCO PAULISTA (MASSA UNICA) TRACO 1:2:8 (CIMENTO, CAL E AREIA), ESPESSURA 2,0CM, PREPARO MANUAL</v>
          </cell>
          <cell r="C1613" t="str">
            <v>m2</v>
          </cell>
          <cell r="D1613">
            <v>22.35</v>
          </cell>
          <cell r="E1613">
            <v>17.88</v>
          </cell>
        </row>
        <row r="1614">
          <cell r="A1614"/>
        </row>
        <row r="1615">
          <cell r="A1615" t="str">
            <v>11.05.030</v>
          </cell>
          <cell r="B1615" t="str">
            <v>REVESTIMENTO COM ARGAMASSA DE CIMENTO, SAIBRO E AREIA NO TRACO 1:4:4 , COM 2,0 CM DE ESPESSURA.</v>
          </cell>
          <cell r="C1615" t="str">
            <v>m2</v>
          </cell>
          <cell r="D1615">
            <v>18.72</v>
          </cell>
          <cell r="E1615">
            <v>14.98</v>
          </cell>
        </row>
        <row r="1616">
          <cell r="A1616"/>
        </row>
        <row r="1617">
          <cell r="A1617" t="str">
            <v>11.05.040</v>
          </cell>
          <cell r="B1617" t="str">
            <v>REVESTIMENTO FRISADO, COM ARGAMASSA DE CIMENTO, SAIBRO E AREIA NO TRACO 1:4:4, COM 2,0 CM DE ESPESSURA.</v>
          </cell>
          <cell r="C1617" t="str">
            <v>m2</v>
          </cell>
          <cell r="D1617">
            <v>21.4</v>
          </cell>
          <cell r="E1617">
            <v>17.12</v>
          </cell>
        </row>
        <row r="1618">
          <cell r="A1618"/>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row>
        <row r="1621">
          <cell r="A1621" t="str">
            <v>11.05.050</v>
          </cell>
          <cell r="B1621" t="str">
            <v>REVESTIMENTO COM ARGAMASSA DE CIMENTO, SAIBRO E AREIA, NO TRACO 1:4:8, COM 2,0 CM DE ESPESSURA.</v>
          </cell>
          <cell r="C1621" t="str">
            <v>m2</v>
          </cell>
          <cell r="D1621">
            <v>17.52</v>
          </cell>
          <cell r="E1621">
            <v>14.02</v>
          </cell>
        </row>
        <row r="1622">
          <cell r="A1622"/>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row>
        <row r="1629">
          <cell r="A1629" t="str">
            <v>11.05.090</v>
          </cell>
          <cell r="B1629" t="str">
            <v>MOLDURA DE ARGAMASSA DE CIMENTO E AREIA, TRAÇO 1:3, ESPESSURA DE 20MM, LARGURA DE 10 CM.</v>
          </cell>
          <cell r="C1629" t="str">
            <v>m</v>
          </cell>
          <cell r="D1629">
            <v>6.71</v>
          </cell>
          <cell r="E1629">
            <v>5.37</v>
          </cell>
        </row>
        <row r="1630">
          <cell r="A1630"/>
        </row>
        <row r="1631">
          <cell r="A1631" t="str">
            <v>11.05.100</v>
          </cell>
          <cell r="B1631" t="str">
            <v>MOLDURA DE ARGAMASSA DE CIMENTO E AREIA, TRAÇO 1:3, ESPESSURA DE 20MM, LARGURA DE 15 CM.</v>
          </cell>
          <cell r="C1631" t="str">
            <v>m</v>
          </cell>
          <cell r="D1631">
            <v>6.98</v>
          </cell>
          <cell r="E1631">
            <v>5.59</v>
          </cell>
        </row>
        <row r="1632">
          <cell r="A1632"/>
        </row>
        <row r="1633">
          <cell r="A1633" t="str">
            <v>11.06.005</v>
          </cell>
          <cell r="B1633" t="str">
            <v>REVESTIMENTO DE AZULEJOS BRANCOS , CLASSE A , ASSENTADOS COM PASTA DE CIMENTO, SOBRE EMBOCO PRONTO.</v>
          </cell>
          <cell r="C1633" t="str">
            <v>m2</v>
          </cell>
          <cell r="D1633">
            <v>60.88</v>
          </cell>
          <cell r="E1633">
            <v>48.71</v>
          </cell>
        </row>
        <row r="1634">
          <cell r="A1634"/>
        </row>
        <row r="1635">
          <cell r="A1635" t="str">
            <v>11.06.010</v>
          </cell>
          <cell r="B1635" t="str">
            <v>REVESTIMENTO DE AZULEJOS BRANCOS , CLASSE C , ASSENTADOS COM PASTA DE CIMENTO, SOBRE EMBOCO PRONTO.</v>
          </cell>
          <cell r="C1635" t="str">
            <v>m2</v>
          </cell>
          <cell r="D1635">
            <v>57.03</v>
          </cell>
          <cell r="E1635">
            <v>45.63</v>
          </cell>
        </row>
        <row r="1636">
          <cell r="A1636"/>
        </row>
        <row r="1637">
          <cell r="A1637" t="str">
            <v>11.06.015</v>
          </cell>
          <cell r="B1637" t="str">
            <v>REVESTIMENTO DE AZULEJOS DE COR,CLASSE A, ASSENTADOS COM PASTA DE CIMENTO , SOBRE EMBOCO PRONTO.</v>
          </cell>
          <cell r="C1637" t="str">
            <v>m2</v>
          </cell>
          <cell r="D1637">
            <v>67.099999999999994</v>
          </cell>
          <cell r="E1637">
            <v>53.68</v>
          </cell>
        </row>
        <row r="1638">
          <cell r="A1638"/>
        </row>
        <row r="1639">
          <cell r="A1639" t="str">
            <v>11.06.020</v>
          </cell>
          <cell r="B1639" t="str">
            <v>REVESTIMENTO DE AZULEJOS DE COR, CLASSE C,ASSENTADOS COM PASTA DE CIMENTO , SOBRE EMBOCO PRONTO.</v>
          </cell>
          <cell r="C1639" t="str">
            <v>m2</v>
          </cell>
          <cell r="D1639">
            <v>62</v>
          </cell>
          <cell r="E1639">
            <v>49.6</v>
          </cell>
        </row>
        <row r="1640">
          <cell r="A1640"/>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row>
        <row r="1661">
          <cell r="A1661" t="str">
            <v>11.08.010</v>
          </cell>
          <cell r="B1661" t="str">
            <v>REVESTIMENTO EM PAREDE COM CASQUILHO CERAMICO SOBRE EMBOCO PRONTO.</v>
          </cell>
          <cell r="C1661" t="str">
            <v>m2</v>
          </cell>
          <cell r="D1661">
            <v>58.02</v>
          </cell>
          <cell r="E1661">
            <v>46.42</v>
          </cell>
        </row>
        <row r="1662">
          <cell r="A1662"/>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row>
        <row r="1665">
          <cell r="A1665" t="str">
            <v>11.09.010</v>
          </cell>
          <cell r="B1665" t="str">
            <v>REVESTIMENTO EM PAREDE COM PLACA PRE-MOLDADA DE CONCRETO COM ESPESSURA DE 2,5 CM , SOBRE EMBOCO PRONTO.</v>
          </cell>
          <cell r="C1665" t="str">
            <v>m2</v>
          </cell>
          <cell r="D1665">
            <v>75.25</v>
          </cell>
          <cell r="E1665">
            <v>60.2</v>
          </cell>
        </row>
        <row r="1666">
          <cell r="A1666"/>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row>
        <row r="1669">
          <cell r="A1669" t="str">
            <v>11.10.010</v>
          </cell>
          <cell r="B1669" t="str">
            <v>TRATAMENTO EM CONCRETO APARENTE , INCLUINDO DESBASTE, ESTUCAGEM COM CIMENTO BRANCO E POLIMENTO.</v>
          </cell>
          <cell r="C1669" t="str">
            <v>m2</v>
          </cell>
          <cell r="D1669">
            <v>21.03</v>
          </cell>
          <cell r="E1669">
            <v>16.829999999999998</v>
          </cell>
        </row>
        <row r="1670">
          <cell r="A1670"/>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row>
        <row r="1679">
          <cell r="A1679" t="str">
            <v>11.14.010</v>
          </cell>
          <cell r="B1679" t="str">
            <v>REVESTIMENTO DE PAREDES COM PASTA DE GESSO, ESPESSURA ATÉ 18MM, SOBRE ALVENARIA.</v>
          </cell>
          <cell r="C1679" t="str">
            <v>m2</v>
          </cell>
          <cell r="D1679">
            <v>13.53</v>
          </cell>
          <cell r="E1679">
            <v>10.83</v>
          </cell>
        </row>
        <row r="1680">
          <cell r="A1680"/>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row>
        <row r="1685">
          <cell r="A1685" t="str">
            <v>12.00.000</v>
          </cell>
          <cell r="B1685" t="str">
            <v xml:space="preserve">   FORROS</v>
          </cell>
        </row>
        <row r="1686">
          <cell r="A1686"/>
        </row>
        <row r="1687">
          <cell r="A1687" t="str">
            <v>12.01.010</v>
          </cell>
          <cell r="B1687" t="str">
            <v>FORRO DE GESSO APLICADO EM LAJE PRE-MOLDADA.</v>
          </cell>
          <cell r="C1687" t="str">
            <v>m2</v>
          </cell>
          <cell r="D1687">
            <v>15.25</v>
          </cell>
          <cell r="E1687">
            <v>12.2</v>
          </cell>
        </row>
        <row r="1688">
          <cell r="A1688"/>
        </row>
        <row r="1689">
          <cell r="A1689" t="str">
            <v>12.01.020</v>
          </cell>
          <cell r="B1689" t="str">
            <v>FORRO DE GESSO APLICADO EM LAJE DE CONCRETO.</v>
          </cell>
          <cell r="C1689" t="str">
            <v>m2</v>
          </cell>
          <cell r="D1689">
            <v>15.25</v>
          </cell>
          <cell r="E1689">
            <v>12.2</v>
          </cell>
        </row>
        <row r="1690">
          <cell r="A1690"/>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row>
        <row r="1693">
          <cell r="A1693" t="str">
            <v>12.01.026</v>
          </cell>
          <cell r="B1693" t="str">
            <v>FORNECIMENTO E INSTALAÇÃO DE FORRO EM GESSO ACARTONADO</v>
          </cell>
          <cell r="C1693" t="str">
            <v>m2</v>
          </cell>
          <cell r="D1693">
            <v>46.98</v>
          </cell>
          <cell r="E1693">
            <v>37.590000000000003</v>
          </cell>
        </row>
        <row r="1694">
          <cell r="A1694"/>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row>
        <row r="1703">
          <cell r="A1703" t="str">
            <v>12.03.020</v>
          </cell>
          <cell r="B1703" t="str">
            <v>REINSTALAÇÃO DE FORRO EM PVC, EXISTENTE.</v>
          </cell>
          <cell r="C1703" t="str">
            <v>m2</v>
          </cell>
          <cell r="D1703">
            <v>12.06</v>
          </cell>
          <cell r="E1703">
            <v>9.65</v>
          </cell>
        </row>
        <row r="1704">
          <cell r="A1704"/>
        </row>
        <row r="1705">
          <cell r="A1705" t="str">
            <v>12.04.011</v>
          </cell>
          <cell r="B1705" t="str">
            <v>FORRO COM TÁBUAS DE 10X1CM, FIXADA EM CAIBROS DE 5X6CM ESPAÇADO DE 50CM.</v>
          </cell>
          <cell r="C1705" t="str">
            <v>m2</v>
          </cell>
          <cell r="D1705">
            <v>93.98</v>
          </cell>
          <cell r="E1705">
            <v>75.19</v>
          </cell>
        </row>
        <row r="1706">
          <cell r="A1706"/>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row>
        <row r="1709">
          <cell r="A1709" t="str">
            <v>12.06.010</v>
          </cell>
          <cell r="B1709" t="str">
            <v>FORNECIMENTO E INSTALAÇÃO DE FORRO LUXALON</v>
          </cell>
          <cell r="C1709" t="str">
            <v>m2</v>
          </cell>
          <cell r="D1709">
            <v>257.52</v>
          </cell>
          <cell r="E1709">
            <v>206.02</v>
          </cell>
        </row>
        <row r="1710">
          <cell r="A1710"/>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row>
        <row r="1715">
          <cell r="A1715" t="str">
            <v>13.00.000</v>
          </cell>
          <cell r="B1715" t="str">
            <v xml:space="preserve">     PISOS</v>
          </cell>
        </row>
        <row r="1716">
          <cell r="A1716"/>
        </row>
        <row r="1717">
          <cell r="A1717" t="str">
            <v>13.01.010</v>
          </cell>
          <cell r="B1717" t="str">
            <v>LASTRO DE PISO COM 10,0 CM DE ESPESSURA EM CONCRETO 1:4:8.</v>
          </cell>
          <cell r="C1717" t="str">
            <v>m2</v>
          </cell>
          <cell r="D1717">
            <v>42.81</v>
          </cell>
          <cell r="E1717">
            <v>34.25</v>
          </cell>
        </row>
        <row r="1718">
          <cell r="A1718"/>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row>
        <row r="1721">
          <cell r="A1721" t="str">
            <v>13.01.030</v>
          </cell>
          <cell r="B1721" t="str">
            <v>LASTRO DE PISO COM 5,0 CM DE ESPESSURA EM CONCRETO 1:4:8.</v>
          </cell>
          <cell r="C1721" t="str">
            <v>m2</v>
          </cell>
          <cell r="D1721">
            <v>23.03</v>
          </cell>
          <cell r="E1721">
            <v>18.43</v>
          </cell>
        </row>
        <row r="1722">
          <cell r="A1722"/>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row>
        <row r="1727">
          <cell r="A1727" t="str">
            <v>13.02.015</v>
          </cell>
          <cell r="B1727" t="str">
            <v>ESTANHAMENTO DE PISO UTILIZANDO PASTA DE CIMENTO.</v>
          </cell>
          <cell r="C1727" t="str">
            <v>m2</v>
          </cell>
          <cell r="D1727">
            <v>1.83</v>
          </cell>
          <cell r="E1727">
            <v>1.47</v>
          </cell>
        </row>
        <row r="1728">
          <cell r="A1728"/>
        </row>
        <row r="1729">
          <cell r="A1729" t="str">
            <v>13.03.010</v>
          </cell>
          <cell r="B1729" t="str">
            <v>PISO CIMENTADO COM ARGAMASSA DE CIMENTO E AREIA NO TRACO 1:3, COM 2,0 CM DE ESPESSURA, E COM ACABAMENTO LISO.</v>
          </cell>
          <cell r="C1729" t="str">
            <v>m2</v>
          </cell>
          <cell r="D1729">
            <v>23.81</v>
          </cell>
          <cell r="E1729">
            <v>19.05</v>
          </cell>
        </row>
        <row r="1730">
          <cell r="A1730"/>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row>
        <row r="1741">
          <cell r="A1741" t="str">
            <v>13.03.052</v>
          </cell>
          <cell r="B1741" t="str">
            <v>PISO CIMENTADO ÁSPERO PARA CALÇADAS TRAÇO 1:4, ESPESSURA 2CM.</v>
          </cell>
          <cell r="C1741" t="str">
            <v>m2</v>
          </cell>
          <cell r="D1741">
            <v>21.18</v>
          </cell>
          <cell r="E1741">
            <v>16.95</v>
          </cell>
        </row>
        <row r="1742">
          <cell r="A1742"/>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row>
        <row r="1755">
          <cell r="A1755" t="str">
            <v>13.03.121</v>
          </cell>
          <cell r="B1755" t="str">
            <v>LIXAMENTO E POLIMENTO COM ESMERILHADEIRA EM PISO GRANILITE EXISTENTE, PARA ÁREA ACIMA DE 50M2.</v>
          </cell>
          <cell r="C1755" t="str">
            <v>m2</v>
          </cell>
          <cell r="D1755">
            <v>8.4600000000000009</v>
          </cell>
          <cell r="E1755">
            <v>6.77</v>
          </cell>
        </row>
        <row r="1756">
          <cell r="A1756"/>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row>
        <row r="1769">
          <cell r="A1769" t="str">
            <v>13.03.150</v>
          </cell>
          <cell r="B1769" t="str">
            <v>PISO PAVIFLEX COM 2 MM DE ESPESSURA, SOBRE BASE REGULARIZADA JA PRONTA.</v>
          </cell>
          <cell r="C1769" t="str">
            <v>m2</v>
          </cell>
          <cell r="D1769">
            <v>60.67</v>
          </cell>
          <cell r="E1769">
            <v>48.54</v>
          </cell>
        </row>
        <row r="1770">
          <cell r="A1770"/>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row>
        <row r="1773">
          <cell r="A1773" t="str">
            <v>13.03.161</v>
          </cell>
          <cell r="B1773" t="str">
            <v>FORNECIMENTO E INSTALAÇÃO DE PAVIFLEX COM 3,2CM DE ESPESSURA, LINHA DINAMIC OU SIMILAR.</v>
          </cell>
          <cell r="C1773" t="str">
            <v>m2</v>
          </cell>
          <cell r="D1773">
            <v>92.83</v>
          </cell>
          <cell r="E1773">
            <v>74.27</v>
          </cell>
        </row>
        <row r="1774">
          <cell r="A1774"/>
        </row>
        <row r="1775">
          <cell r="A1775" t="str">
            <v>13.03.162</v>
          </cell>
          <cell r="B1775" t="str">
            <v>FORNECIMENTO E INSTALAÇÃO DE MANTA PAVIFLOR COM 2,00MM DE ESPESSURA, LINHA PRISMA OU SIMILAR.</v>
          </cell>
          <cell r="C1775" t="str">
            <v>m2</v>
          </cell>
          <cell r="D1775">
            <v>93.65</v>
          </cell>
          <cell r="E1775">
            <v>74.92</v>
          </cell>
        </row>
        <row r="1776">
          <cell r="A1776"/>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row>
        <row r="1811">
          <cell r="A1811" t="str">
            <v>13.07.010</v>
          </cell>
          <cell r="B1811" t="str">
            <v>PISO EM ASSOALHO DE MADEIRA DE LEI (IPÊ OU SIMILAR), RÉGUAS MACHO E FÊMEA 15 X 2 CM - EXTRA.</v>
          </cell>
          <cell r="C1811" t="str">
            <v>m2</v>
          </cell>
          <cell r="D1811">
            <v>119.18</v>
          </cell>
          <cell r="E1811">
            <v>95.35</v>
          </cell>
        </row>
        <row r="1812">
          <cell r="A1812"/>
        </row>
        <row r="1813">
          <cell r="A1813" t="str">
            <v>14.00.000</v>
          </cell>
          <cell r="B1813" t="str">
            <v xml:space="preserve">      RODAPES,SOLEIRAS,DEGRAUS E CORRIMAOS</v>
          </cell>
        </row>
        <row r="1814">
          <cell r="A1814"/>
        </row>
        <row r="1815">
          <cell r="A1815" t="str">
            <v>14.01.030</v>
          </cell>
          <cell r="B1815" t="str">
            <v>RODAPE DE GRANITO ARTIFICIAL (MARMORITE) COM 10 CM DE ALTURA, NA COR BRANCA.</v>
          </cell>
          <cell r="C1815" t="str">
            <v>m</v>
          </cell>
          <cell r="D1815">
            <v>21.97</v>
          </cell>
          <cell r="E1815">
            <v>17.579999999999998</v>
          </cell>
        </row>
        <row r="1816">
          <cell r="A1816"/>
        </row>
        <row r="1817">
          <cell r="A1817" t="str">
            <v>14.01.040</v>
          </cell>
          <cell r="B1817" t="str">
            <v>RODAPE DE GRANITO ARTIFICIAL (MARMORITE) COM 10 CM DE ALTURA, NA COR CINZA.</v>
          </cell>
          <cell r="C1817" t="str">
            <v>m</v>
          </cell>
          <cell r="D1817">
            <v>20.420000000000002</v>
          </cell>
          <cell r="E1817">
            <v>16.34</v>
          </cell>
        </row>
        <row r="1818">
          <cell r="A1818"/>
        </row>
        <row r="1819">
          <cell r="A1819" t="str">
            <v>14.01.050</v>
          </cell>
          <cell r="B1819" t="str">
            <v>RODAPE DE GRANITO ARTIFICIAL (MARMORITE) COM 10 CM DE ALTURA, NA COR PRETA OU VERMELHA.</v>
          </cell>
          <cell r="C1819" t="str">
            <v>m</v>
          </cell>
          <cell r="D1819">
            <v>21.16</v>
          </cell>
          <cell r="E1819">
            <v>16.93</v>
          </cell>
        </row>
        <row r="1820">
          <cell r="A1820"/>
        </row>
        <row r="1821">
          <cell r="A1821" t="str">
            <v>14.01.060</v>
          </cell>
          <cell r="B1821" t="str">
            <v>RODAPE DE PAVIFLEX APLICADO SOBRE REVESTIMENTO DE ARGAMASSA DE CIMENTO E AREIA NO TRACO 1:3.</v>
          </cell>
          <cell r="C1821" t="str">
            <v>m</v>
          </cell>
          <cell r="D1821">
            <v>20.38</v>
          </cell>
          <cell r="E1821">
            <v>16.309999999999999</v>
          </cell>
        </row>
        <row r="1822">
          <cell r="A1822"/>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row>
        <row r="1829">
          <cell r="A1829" t="str">
            <v>14.01.100</v>
          </cell>
          <cell r="B1829" t="str">
            <v>RODAPÉ EM GRANITO BRANCO POLIDO, ALTURA 7 CM E ESPESSURA 2 CM , APLICADO COM ARGAMSSA INDUSTRIALIZADA AC-1.</v>
          </cell>
          <cell r="C1829" t="str">
            <v>m</v>
          </cell>
          <cell r="D1829">
            <v>28.63</v>
          </cell>
          <cell r="E1829">
            <v>22.91</v>
          </cell>
        </row>
        <row r="1830">
          <cell r="A1830"/>
        </row>
        <row r="1831">
          <cell r="A1831" t="str">
            <v>14.01.101</v>
          </cell>
          <cell r="B1831" t="str">
            <v>RODAPÉ EM GRANITO CINZA CORUMBÁ, ALTURA 7 CM E ESPESSURA 2 CM, APLICADO COM ARGAMASSA INDUSTRIALIZADA.</v>
          </cell>
          <cell r="C1831" t="str">
            <v>m</v>
          </cell>
          <cell r="D1831">
            <v>31.32</v>
          </cell>
          <cell r="E1831">
            <v>25.06</v>
          </cell>
        </row>
        <row r="1832">
          <cell r="A1832"/>
        </row>
        <row r="1833">
          <cell r="A1833" t="str">
            <v>14.01.102</v>
          </cell>
          <cell r="B1833" t="str">
            <v>RODAPÉ EM GRANITO PRETO CEARÁ, ALTURA 7 CM, E ESPESSURA 2 CM,APLICADO COM ARGAMASSA INDUSTRIALIZADA AC-1.</v>
          </cell>
          <cell r="C1833" t="str">
            <v>m</v>
          </cell>
          <cell r="D1833">
            <v>42.91</v>
          </cell>
          <cell r="E1833">
            <v>34.33</v>
          </cell>
        </row>
        <row r="1834">
          <cell r="A1834"/>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row>
        <row r="1837">
          <cell r="A1837" t="str">
            <v>14.02.010</v>
          </cell>
          <cell r="B1837" t="str">
            <v>SOLEIRA EM CIMENTADO DE 15 CM DE LARGURA.</v>
          </cell>
          <cell r="C1837" t="str">
            <v>m</v>
          </cell>
          <cell r="D1837">
            <v>3.77</v>
          </cell>
          <cell r="E1837">
            <v>3.02</v>
          </cell>
        </row>
        <row r="1838">
          <cell r="A1838"/>
        </row>
        <row r="1839">
          <cell r="A1839" t="str">
            <v>14.02.020</v>
          </cell>
          <cell r="B1839" t="str">
            <v>SOLEIRA DE GRANITO ARTIFICIAL (MARMORITE) COM 15 CM DE LARGURA, NA COR BRANCA.</v>
          </cell>
          <cell r="C1839" t="str">
            <v>m</v>
          </cell>
          <cell r="D1839">
            <v>19.95</v>
          </cell>
          <cell r="E1839">
            <v>15.96</v>
          </cell>
        </row>
        <row r="1840">
          <cell r="A1840"/>
        </row>
        <row r="1841">
          <cell r="A1841" t="str">
            <v>14.02.030</v>
          </cell>
          <cell r="B1841" t="str">
            <v>SOLEIRA DE GRANITO ARTIFICIAL (MARMORITE) COM 15 CM DE LARGURA, NA COR CINZA.</v>
          </cell>
          <cell r="C1841" t="str">
            <v>m</v>
          </cell>
          <cell r="D1841">
            <v>17.63</v>
          </cell>
          <cell r="E1841">
            <v>14.11</v>
          </cell>
        </row>
        <row r="1842">
          <cell r="A1842"/>
        </row>
        <row r="1843">
          <cell r="A1843" t="str">
            <v>14.02.040</v>
          </cell>
          <cell r="B1843" t="str">
            <v>SOLEIRA DE GRANITO ARTIFICIAL (MARMORITE) COM 15 CM DE LARGURA, NA COR PRETA OU VERMELHA.</v>
          </cell>
          <cell r="C1843" t="str">
            <v>m</v>
          </cell>
          <cell r="D1843">
            <v>18.75</v>
          </cell>
          <cell r="E1843">
            <v>15</v>
          </cell>
        </row>
        <row r="1844">
          <cell r="A1844"/>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row>
        <row r="1851">
          <cell r="A1851" t="str">
            <v>14.02.080</v>
          </cell>
          <cell r="B1851" t="str">
            <v>FORNECIMENTO E INSTALAÇÃO DE SOLEIRA EM GRANITO VERMELHO BRASÍLIA COM 0,20M DE LARGURA.</v>
          </cell>
          <cell r="C1851" t="str">
            <v>m</v>
          </cell>
          <cell r="D1851">
            <v>119.56</v>
          </cell>
          <cell r="E1851">
            <v>95.65</v>
          </cell>
        </row>
        <row r="1852">
          <cell r="A1852"/>
        </row>
        <row r="1853">
          <cell r="A1853" t="str">
            <v>14.03.010</v>
          </cell>
          <cell r="B1853" t="str">
            <v>DEGRAU DE ESCADA COM 30,0 CM, EM GRANITO ARTIFICIAL (MARMORITE) , NA COR BRANCA E ESPELHO COM 20,0 CM.</v>
          </cell>
          <cell r="C1853" t="str">
            <v>m</v>
          </cell>
          <cell r="D1853">
            <v>54.22</v>
          </cell>
          <cell r="E1853">
            <v>43.38</v>
          </cell>
        </row>
        <row r="1854">
          <cell r="A1854"/>
        </row>
        <row r="1855">
          <cell r="A1855" t="str">
            <v>14.03.020</v>
          </cell>
          <cell r="B1855" t="str">
            <v>DEGRAU DE ESCADA COM 30,0 CM, EM GRANITO ARTIFICIAL (MARMORITE) , NA COR CINZA E ESPELHO COM 20,0 CM.</v>
          </cell>
          <cell r="C1855" t="str">
            <v>m</v>
          </cell>
          <cell r="D1855">
            <v>46.5</v>
          </cell>
          <cell r="E1855">
            <v>37.200000000000003</v>
          </cell>
        </row>
        <row r="1856">
          <cell r="A1856"/>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row>
        <row r="1865">
          <cell r="A1865" t="str">
            <v>14.04.010</v>
          </cell>
          <cell r="B1865" t="str">
            <v>CORRIMAO DE GRANITO ARTIFICIAL(MARMORITE) COM 15 CM DE LARGURA, NA COR BRANCA.</v>
          </cell>
          <cell r="C1865" t="str">
            <v>m</v>
          </cell>
          <cell r="D1865">
            <v>45.53</v>
          </cell>
          <cell r="E1865">
            <v>36.43</v>
          </cell>
        </row>
        <row r="1866">
          <cell r="A1866"/>
        </row>
        <row r="1867">
          <cell r="A1867" t="str">
            <v>14.04.020</v>
          </cell>
          <cell r="B1867" t="str">
            <v>CORRIMAO DE GRANITO ARTIFICIAL(MARMORITE) COM 15 CM DE LARGURA, NA COR CINZA.</v>
          </cell>
          <cell r="C1867" t="str">
            <v>m</v>
          </cell>
          <cell r="D1867">
            <v>41.67</v>
          </cell>
          <cell r="E1867">
            <v>33.340000000000003</v>
          </cell>
        </row>
        <row r="1868">
          <cell r="A1868"/>
        </row>
        <row r="1869">
          <cell r="A1869" t="str">
            <v>14.04.030</v>
          </cell>
          <cell r="B1869" t="str">
            <v>CORRIMAO DE GRANITO ARTIFICIAL(MARMORITE) COM 15 CM DE LARGURA, NA COR PRETA OU VER MELHA.</v>
          </cell>
          <cell r="C1869" t="str">
            <v>m</v>
          </cell>
          <cell r="D1869">
            <v>43.5</v>
          </cell>
          <cell r="E1869">
            <v>34.799999999999997</v>
          </cell>
        </row>
        <row r="1870">
          <cell r="A1870"/>
        </row>
        <row r="1871">
          <cell r="A1871" t="str">
            <v>15.00.000</v>
          </cell>
          <cell r="B1871" t="str">
            <v xml:space="preserve">   BALCOES</v>
          </cell>
        </row>
        <row r="1872">
          <cell r="A1872"/>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row>
        <row r="1899">
          <cell r="A1899" t="str">
            <v>16.00.000</v>
          </cell>
          <cell r="B1899" t="str">
            <v xml:space="preserve">     PINTURA</v>
          </cell>
        </row>
        <row r="1900">
          <cell r="A1900"/>
        </row>
        <row r="1901">
          <cell r="A1901" t="str">
            <v>16.01.010</v>
          </cell>
          <cell r="B1901" t="str">
            <v>REMOCAO DE PINTURA ANTIGA A CAL.</v>
          </cell>
          <cell r="C1901" t="str">
            <v>m2</v>
          </cell>
          <cell r="D1901">
            <v>1.38</v>
          </cell>
          <cell r="E1901">
            <v>1.1100000000000001</v>
          </cell>
        </row>
        <row r="1902">
          <cell r="A1902"/>
        </row>
        <row r="1903">
          <cell r="A1903" t="str">
            <v>16.01.020</v>
          </cell>
          <cell r="B1903" t="str">
            <v>REMOCAO DE PINTURA ANTIGA A OLEO OU ESMALTE.</v>
          </cell>
          <cell r="C1903" t="str">
            <v>m2</v>
          </cell>
          <cell r="D1903">
            <v>4.9000000000000004</v>
          </cell>
          <cell r="E1903">
            <v>3.92</v>
          </cell>
        </row>
        <row r="1904">
          <cell r="A1904"/>
        </row>
        <row r="1905">
          <cell r="A1905" t="str">
            <v>16.01.030</v>
          </cell>
          <cell r="B1905" t="str">
            <v>REMOÇÃO DE PINTURA</v>
          </cell>
          <cell r="C1905" t="str">
            <v>m2</v>
          </cell>
          <cell r="D1905">
            <v>2.75</v>
          </cell>
          <cell r="E1905">
            <v>2.2000000000000002</v>
          </cell>
        </row>
        <row r="1906">
          <cell r="A1906"/>
        </row>
        <row r="1907">
          <cell r="A1907" t="str">
            <v>16.02.010</v>
          </cell>
          <cell r="B1907" t="str">
            <v>CAIACAO BRANCA EM PAREDES INTERNAS E EXTERNAS, EM OBRAS DE APENAS UM PAVIMENTO, TRES DEMAOS.</v>
          </cell>
          <cell r="C1907" t="str">
            <v>m2</v>
          </cell>
          <cell r="D1907">
            <v>2.85</v>
          </cell>
          <cell r="E1907">
            <v>2.2799999999999998</v>
          </cell>
        </row>
        <row r="1908">
          <cell r="A1908"/>
        </row>
        <row r="1909">
          <cell r="A1909" t="str">
            <v>16.02.020</v>
          </cell>
          <cell r="B1909" t="str">
            <v>CAIACAO DE COR EM PAREDES INTERNAS E EXTERNAS, EM OBRAS DE APENAS UM PAVIMENTO, TRES DEMAOS.</v>
          </cell>
          <cell r="C1909" t="str">
            <v>m2</v>
          </cell>
          <cell r="D1909">
            <v>3.77</v>
          </cell>
          <cell r="E1909">
            <v>3.02</v>
          </cell>
        </row>
        <row r="1910">
          <cell r="A1910"/>
        </row>
        <row r="1911">
          <cell r="A1911" t="str">
            <v>16.02.030</v>
          </cell>
          <cell r="B1911" t="str">
            <v>CAIACAO BRANCA EM PAREDES EXTERNAS, EM OBRAS COM MAIS DE UM PAVIMENTO, TRES DEMAOS.</v>
          </cell>
          <cell r="C1911" t="str">
            <v>m2</v>
          </cell>
          <cell r="D1911">
            <v>3.77</v>
          </cell>
          <cell r="E1911">
            <v>3.02</v>
          </cell>
        </row>
        <row r="1912">
          <cell r="A1912"/>
        </row>
        <row r="1913">
          <cell r="A1913" t="str">
            <v>16.02.040</v>
          </cell>
          <cell r="B1913" t="str">
            <v>CAIACAO DE COR EM PAREDES EXTERNAS, EM OBRAS COM MAIS DE UM PAVIMENTO, TRES DEMAOS.</v>
          </cell>
          <cell r="C1913" t="str">
            <v>m2</v>
          </cell>
          <cell r="D1913">
            <v>4.88</v>
          </cell>
          <cell r="E1913">
            <v>3.91</v>
          </cell>
        </row>
        <row r="1914">
          <cell r="A1914"/>
        </row>
        <row r="1915">
          <cell r="A1915" t="str">
            <v>16.02.050</v>
          </cell>
          <cell r="B1915" t="str">
            <v>CAIACAO DE COR BATIDA A ESCOVA (PLASTEX).</v>
          </cell>
          <cell r="C1915" t="str">
            <v>m2</v>
          </cell>
          <cell r="D1915">
            <v>5.36</v>
          </cell>
          <cell r="E1915">
            <v>4.29</v>
          </cell>
        </row>
        <row r="1916">
          <cell r="A1916"/>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row>
        <row r="1945">
          <cell r="A1945" t="str">
            <v>16.03.110</v>
          </cell>
          <cell r="B1945" t="str">
            <v>EMASSAMENTO DE PAREDES INTERNAS, COM MASSA CORRIDA À BASE DE PVA, DUAS DEMÃOS, PARA PINTURA LATÉX.</v>
          </cell>
          <cell r="C1945" t="str">
            <v>m2</v>
          </cell>
          <cell r="D1945">
            <v>6.25</v>
          </cell>
          <cell r="E1945">
            <v>5</v>
          </cell>
        </row>
        <row r="1946">
          <cell r="A1946"/>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row>
        <row r="1949">
          <cell r="A1949" t="str">
            <v>16.04.010</v>
          </cell>
          <cell r="B1949" t="str">
            <v>PINTURA A OLEO EM PAREDES INTERNAS, DUAS DEMAOS, SEM EMASSAMENTO, INCLUSIVE APLICACAO DE LIQUIDO PREPARADOR.</v>
          </cell>
          <cell r="C1949" t="str">
            <v>m2</v>
          </cell>
          <cell r="D1949">
            <v>11.88</v>
          </cell>
          <cell r="E1949">
            <v>9.51</v>
          </cell>
        </row>
        <row r="1950">
          <cell r="A1950"/>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row>
        <row r="1953">
          <cell r="A1953" t="str">
            <v>16.04.020</v>
          </cell>
          <cell r="B1953" t="str">
            <v>PINTURA A OLEO EM PAREDES INTERNAS, TRES DEMAOS, SEM EMASSAMENTO, INCLUSIVE APLICACAO DE LIQUIDO PREPARADOR.</v>
          </cell>
          <cell r="C1953" t="str">
            <v>m2</v>
          </cell>
          <cell r="D1953">
            <v>14.42</v>
          </cell>
          <cell r="E1953">
            <v>11.54</v>
          </cell>
        </row>
        <row r="1954">
          <cell r="A1954"/>
        </row>
        <row r="1955">
          <cell r="A1955" t="str">
            <v>16.04.030</v>
          </cell>
          <cell r="B1955" t="str">
            <v>PINTURA A OLEO EM PAREDES INTERNAS, DUAS DEMAOS, COM EMASSAMENTO, INCLUSIVE APLICACAO DE LIQUIDO PREPARADOR.</v>
          </cell>
          <cell r="C1955" t="str">
            <v>m2</v>
          </cell>
          <cell r="D1955">
            <v>24.2</v>
          </cell>
          <cell r="E1955">
            <v>19.36</v>
          </cell>
        </row>
        <row r="1956">
          <cell r="A1956"/>
        </row>
        <row r="1957">
          <cell r="A1957" t="str">
            <v>16.04.040</v>
          </cell>
          <cell r="B1957" t="str">
            <v>PINTURA A OLEO EM PAREDES INTERNAS, TRES DEMAOS, COM EMASSAMENTO, INCLUSIVE APLICACAO DE LIQUIDO PREPARADOR.</v>
          </cell>
          <cell r="C1957" t="str">
            <v>m2</v>
          </cell>
          <cell r="D1957">
            <v>26.73</v>
          </cell>
          <cell r="E1957">
            <v>21.39</v>
          </cell>
        </row>
        <row r="1958">
          <cell r="A1958"/>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row>
        <row r="1965">
          <cell r="A1965" t="str">
            <v>16.04.070</v>
          </cell>
          <cell r="B1965" t="str">
            <v>PINTURA A OLEO EM ESQUADRIAS DE FERRO, DUAS DEMAOS, SEM RASPAGEM E SEM APARELHAMENTO.</v>
          </cell>
          <cell r="C1965" t="str">
            <v>m2</v>
          </cell>
          <cell r="D1965">
            <v>10.47</v>
          </cell>
          <cell r="E1965">
            <v>8.3800000000000008</v>
          </cell>
        </row>
        <row r="1966">
          <cell r="A1966"/>
        </row>
        <row r="1967">
          <cell r="A1967" t="str">
            <v>16.04.080</v>
          </cell>
          <cell r="B1967" t="str">
            <v>PINTURA A OLEO EM ESQUADRIAS DE FERRO, DUAS DEMAOS, COM RASPAGEM E APARELHAMENTO COM ZARCAO.</v>
          </cell>
          <cell r="C1967" t="str">
            <v>m2</v>
          </cell>
          <cell r="D1967">
            <v>19.5</v>
          </cell>
          <cell r="E1967">
            <v>15.6</v>
          </cell>
        </row>
        <row r="1968">
          <cell r="A1968"/>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row>
        <row r="1971">
          <cell r="A1971" t="str">
            <v>16.04.100</v>
          </cell>
          <cell r="B1971" t="str">
            <v>PINTURA COM ESMALTE SINTETICO EM ESQUADRIA DE FERRO, DUAS DEMAOS, COM RASPAGEM E APARELHAMENTO COM ZARCAO.</v>
          </cell>
          <cell r="C1971" t="str">
            <v>m2</v>
          </cell>
          <cell r="D1971">
            <v>19.5</v>
          </cell>
          <cell r="E1971">
            <v>15.6</v>
          </cell>
        </row>
        <row r="1972">
          <cell r="A1972"/>
        </row>
        <row r="1973">
          <cell r="A1973" t="str">
            <v>16.04.103</v>
          </cell>
          <cell r="B1973" t="str">
            <v>(6067) PINTURA ESMALTE 2 DEMAOS C/1 DEMAO ZARCAO P/ESQUADRIA FERRO</v>
          </cell>
          <cell r="C1973" t="str">
            <v>m2</v>
          </cell>
          <cell r="D1973">
            <v>21.76</v>
          </cell>
          <cell r="E1973">
            <v>17.41</v>
          </cell>
        </row>
        <row r="1974">
          <cell r="A1974"/>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row>
        <row r="1979">
          <cell r="A1979" t="str">
            <v>16.04.130</v>
          </cell>
          <cell r="B1979" t="str">
            <v>PINTURA COM ESMALTE SINTÉTICO, VERDE ESCOLAR FOSCO, EM DUAS DEMÃOS, SOBRE QUADRO VERDE</v>
          </cell>
          <cell r="C1979" t="str">
            <v>m2</v>
          </cell>
          <cell r="D1979">
            <v>11.9</v>
          </cell>
          <cell r="E1979">
            <v>9.52</v>
          </cell>
        </row>
        <row r="1980">
          <cell r="A1980"/>
        </row>
        <row r="1981">
          <cell r="A1981" t="str">
            <v>16.05.010</v>
          </cell>
          <cell r="B1981" t="str">
            <v>PINTURA COM VERNIZ COPAL SINTETICO, DUAS DEMAOS, EM ESQUADRIAS DE MADEIRA.</v>
          </cell>
          <cell r="C1981" t="str">
            <v>m2</v>
          </cell>
          <cell r="D1981">
            <v>8.7799999999999994</v>
          </cell>
          <cell r="E1981">
            <v>7.03</v>
          </cell>
        </row>
        <row r="1982">
          <cell r="A1982"/>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row>
        <row r="1985">
          <cell r="A1985" t="str">
            <v>16.05.040</v>
          </cell>
          <cell r="B1985" t="str">
            <v>PINTURA COM VERNIZ POLIURETANICO, TRES DEMAOS SOBRE MADEIRA.</v>
          </cell>
          <cell r="C1985" t="str">
            <v>m2</v>
          </cell>
          <cell r="D1985">
            <v>10.18</v>
          </cell>
          <cell r="E1985">
            <v>8.15</v>
          </cell>
        </row>
        <row r="1986">
          <cell r="A1986"/>
        </row>
        <row r="1987">
          <cell r="A1987" t="str">
            <v>16.05.050</v>
          </cell>
          <cell r="B1987" t="str">
            <v>EXCLUIDO</v>
          </cell>
          <cell r="C1987" t="str">
            <v>m2</v>
          </cell>
          <cell r="D1987">
            <v>10</v>
          </cell>
          <cell r="E1987">
            <v>8</v>
          </cell>
        </row>
        <row r="1988">
          <cell r="A1988"/>
        </row>
        <row r="1989">
          <cell r="A1989" t="str">
            <v>16.06.010</v>
          </cell>
          <cell r="B1989" t="str">
            <v>PINTURA A BASE DE SILICONE, DUAS DEMAOS,SOBRE PAREDE DE CONCRETO OU DE TIJOLOS CERAMICOS.</v>
          </cell>
          <cell r="C1989" t="str">
            <v>m2</v>
          </cell>
          <cell r="D1989">
            <v>34.03</v>
          </cell>
          <cell r="E1989">
            <v>27.23</v>
          </cell>
        </row>
        <row r="1990">
          <cell r="A1990"/>
        </row>
        <row r="1991">
          <cell r="A1991" t="str">
            <v>16.07.020</v>
          </cell>
          <cell r="B1991" t="str">
            <v>PINTURA A BASE DE EPOXI, DUAS DEMAOS, SEM EMASSAMENTO.</v>
          </cell>
          <cell r="C1991" t="str">
            <v>m2</v>
          </cell>
          <cell r="D1991">
            <v>22.15</v>
          </cell>
          <cell r="E1991">
            <v>17.72</v>
          </cell>
        </row>
        <row r="1992">
          <cell r="A1992"/>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row>
        <row r="2001">
          <cell r="A2001" t="str">
            <v>17.00.000</v>
          </cell>
          <cell r="B2001" t="str">
            <v xml:space="preserve">       URBANIZACAO</v>
          </cell>
        </row>
        <row r="2002">
          <cell r="A2002"/>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row>
        <row r="2007">
          <cell r="A2007" t="str">
            <v>17.01.040</v>
          </cell>
          <cell r="B2007" t="str">
            <v>PASSEIO DE CONCRETO 1:3:5 COM 5,0 CM DE ESPESSURA E JUNTAS SECAS EM QUADROS DE 1,0 X 2,0 M.</v>
          </cell>
          <cell r="C2007" t="str">
            <v>m2</v>
          </cell>
          <cell r="D2007">
            <v>33.07</v>
          </cell>
          <cell r="E2007">
            <v>26.46</v>
          </cell>
        </row>
        <row r="2008">
          <cell r="A2008"/>
        </row>
        <row r="2009">
          <cell r="A2009" t="str">
            <v>17.01.050</v>
          </cell>
          <cell r="B2009" t="str">
            <v>PASSEIO DE CONCRETO 1:2,5:4 COM 5,0 CM DE ESPESSURA E JUNTAS SECAS EM QUADROS DE 1,0 X 2,0 M.</v>
          </cell>
          <cell r="C2009" t="str">
            <v>m2</v>
          </cell>
          <cell r="D2009">
            <v>34.47</v>
          </cell>
          <cell r="E2009">
            <v>27.58</v>
          </cell>
        </row>
        <row r="2010">
          <cell r="A2010"/>
        </row>
        <row r="2011">
          <cell r="A2011" t="str">
            <v>17.01.060</v>
          </cell>
          <cell r="B2011" t="str">
            <v>PASSEIO DE CONCRETO 1:3:5 COM 5,0 CM DE ESPESSURA E JUNTAS DE MADEIRA EM QUADROS DE 1,2 X 1,2 M.</v>
          </cell>
          <cell r="C2011" t="str">
            <v>m2</v>
          </cell>
          <cell r="D2011">
            <v>34.270000000000003</v>
          </cell>
          <cell r="E2011">
            <v>27.42</v>
          </cell>
        </row>
        <row r="2012">
          <cell r="A2012"/>
        </row>
        <row r="2013">
          <cell r="A2013" t="str">
            <v>17.01.070</v>
          </cell>
          <cell r="B2013" t="str">
            <v>PASSEIO DE CONCRETO 1:2,5:4 COM 5,0 CM DE ESPESSURA E JUNTAS DE MADEIRA EM QUADROS DE 1,2 X 1,2 M.</v>
          </cell>
          <cell r="C2013" t="str">
            <v>m2</v>
          </cell>
          <cell r="D2013">
            <v>35.659999999999997</v>
          </cell>
          <cell r="E2013">
            <v>28.53</v>
          </cell>
        </row>
        <row r="2014">
          <cell r="A2014"/>
        </row>
        <row r="2015">
          <cell r="A2015" t="str">
            <v>17.01.080</v>
          </cell>
          <cell r="B2015" t="str">
            <v>PASSEIO DE CONCRETO 1:3:5 COM 5,0 CM DE ESPESSURA E JUNTAS DE ASFALTO EM QUADROS DE 1,0 X 2,0 M.</v>
          </cell>
          <cell r="C2015" t="str">
            <v>m2</v>
          </cell>
          <cell r="D2015">
            <v>39.159999999999997</v>
          </cell>
          <cell r="E2015">
            <v>31.33</v>
          </cell>
        </row>
        <row r="2016">
          <cell r="A2016"/>
        </row>
        <row r="2017">
          <cell r="A2017" t="str">
            <v>17.01.090</v>
          </cell>
          <cell r="B2017" t="str">
            <v>PASSEIO DE CONCRETO 1:2,5:4 COM 5,0 CM DE ESPESSURA E JUNTAS DE ASFALTO EM QUADROS DE 1,0 X 2,0 M.</v>
          </cell>
          <cell r="C2017" t="str">
            <v>m2</v>
          </cell>
          <cell r="D2017">
            <v>40.56</v>
          </cell>
          <cell r="E2017">
            <v>32.450000000000003</v>
          </cell>
        </row>
        <row r="2018">
          <cell r="A2018"/>
        </row>
        <row r="2019">
          <cell r="A2019" t="str">
            <v>17.01.100</v>
          </cell>
          <cell r="B2019" t="str">
            <v>PASSEIO DE CONCRETO 1:3:5 COM 5,0 CM DE ESPESSURA E JUNTAS RISCADAS EM QUADROS DE 1,0 X 2,0 M.</v>
          </cell>
          <cell r="C2019" t="str">
            <v>m2</v>
          </cell>
          <cell r="D2019">
            <v>25.01</v>
          </cell>
          <cell r="E2019">
            <v>20.010000000000002</v>
          </cell>
        </row>
        <row r="2020">
          <cell r="A2020"/>
        </row>
        <row r="2021">
          <cell r="A2021" t="str">
            <v>17.01.110</v>
          </cell>
          <cell r="B2021" t="str">
            <v>PASSEIO DE CONCRETO 1:2,5:4 COM 5,0 CM DE ESPESSURA E JUNTAS RISCADAS EM QUADROS DE 1,0X 2,0 M.</v>
          </cell>
          <cell r="C2021" t="str">
            <v>m2</v>
          </cell>
          <cell r="D2021">
            <v>26.4</v>
          </cell>
          <cell r="E2021">
            <v>21.12</v>
          </cell>
        </row>
        <row r="2022">
          <cell r="A2022"/>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row>
        <row r="2033">
          <cell r="A2033" t="str">
            <v>17.01.130</v>
          </cell>
          <cell r="B2033" t="str">
            <v>PASSEIO EM LAJOTA DE CONCRETO 50 X 50, APLICADO SOBRE LASTRO DE CONCRETO JA PRONTO.</v>
          </cell>
          <cell r="C2033" t="str">
            <v>m2</v>
          </cell>
          <cell r="D2033">
            <v>38.58</v>
          </cell>
          <cell r="E2033">
            <v>30.87</v>
          </cell>
        </row>
        <row r="2034">
          <cell r="A2034"/>
        </row>
        <row r="2035">
          <cell r="A2035" t="str">
            <v>17.01.140</v>
          </cell>
          <cell r="B2035" t="str">
            <v>PASSEIO EM LAJOTA DE CONCRETO 50 X 50, APLICADO SOBRE TERRENO, INCLUSIVE REGULARIZACAO DO MESMO.</v>
          </cell>
          <cell r="C2035" t="str">
            <v>m2</v>
          </cell>
          <cell r="D2035">
            <v>40.299999999999997</v>
          </cell>
          <cell r="E2035">
            <v>32.24</v>
          </cell>
        </row>
        <row r="2036">
          <cell r="A2036"/>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row>
        <row r="2055">
          <cell r="A2055" t="str">
            <v>17.02.010</v>
          </cell>
          <cell r="B2055" t="str">
            <v>FORNECIMENTO DE BARRO DE JARDIM (POSTO OBRA NA PRACA DO RECIFE).</v>
          </cell>
          <cell r="C2055" t="str">
            <v>m3</v>
          </cell>
          <cell r="D2055">
            <v>56.38</v>
          </cell>
          <cell r="E2055">
            <v>45.11</v>
          </cell>
        </row>
        <row r="2056">
          <cell r="A2056"/>
        </row>
        <row r="2057">
          <cell r="A2057" t="str">
            <v>17.02.020</v>
          </cell>
          <cell r="B2057" t="str">
            <v>FORNECIMENTO DE ESTRUME BOVINO CURTIDO (POSTO OBRA NA PRACA DO RECIFE).</v>
          </cell>
          <cell r="C2057" t="str">
            <v>m3</v>
          </cell>
          <cell r="D2057">
            <v>70.48</v>
          </cell>
          <cell r="E2057">
            <v>56.39</v>
          </cell>
        </row>
        <row r="2058">
          <cell r="A2058"/>
        </row>
        <row r="2059">
          <cell r="A2059" t="str">
            <v>17.02.025</v>
          </cell>
          <cell r="B2059" t="str">
            <v>FORNECIMENTO DE PO DE COCO (POSTO OBRA NA PRACA DO RECIFE).</v>
          </cell>
          <cell r="C2059" t="str">
            <v>m3</v>
          </cell>
          <cell r="D2059">
            <v>70.48</v>
          </cell>
          <cell r="E2059">
            <v>56.39</v>
          </cell>
        </row>
        <row r="2060">
          <cell r="A2060"/>
        </row>
        <row r="2061">
          <cell r="A2061" t="str">
            <v>17.02.030</v>
          </cell>
          <cell r="B2061" t="str">
            <v>FORNECIMENTO DE CASCALHINHO, INCLUSIVE O ESPALHAMENTO DO MESMO ( POSTO OBRA NA PRACA DO RECIFE)</v>
          </cell>
          <cell r="C2061" t="str">
            <v>m3</v>
          </cell>
          <cell r="D2061">
            <v>68.58</v>
          </cell>
          <cell r="E2061">
            <v>54.87</v>
          </cell>
        </row>
        <row r="2062">
          <cell r="A2062"/>
        </row>
        <row r="2063">
          <cell r="A2063" t="str">
            <v>17.02.040</v>
          </cell>
          <cell r="B2063" t="str">
            <v>FORNECIMENTO DE CASCALHINHO, SEM O ESPALHAMENTO DO MESMO ( POSTO OBRA NA PRACA DO RECIFE).</v>
          </cell>
          <cell r="C2063" t="str">
            <v>m3</v>
          </cell>
          <cell r="D2063">
            <v>67.67</v>
          </cell>
          <cell r="E2063">
            <v>54.14</v>
          </cell>
        </row>
        <row r="2064">
          <cell r="A2064"/>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row>
        <row r="2077">
          <cell r="A2077" t="str">
            <v>17.03.010</v>
          </cell>
          <cell r="B2077" t="str">
            <v>MEIO-FIO DE ALVENARIA REVESTIDO COM ARGAMASSA DE CIMENTO E AREIA 1:3.</v>
          </cell>
          <cell r="C2077" t="str">
            <v>m</v>
          </cell>
          <cell r="D2077">
            <v>15.17</v>
          </cell>
          <cell r="E2077">
            <v>12.14</v>
          </cell>
        </row>
        <row r="2078">
          <cell r="A2078"/>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row>
        <row r="2083">
          <cell r="A2083" t="str">
            <v>17.03.040</v>
          </cell>
          <cell r="B2083" t="str">
            <v>FORNECIMENTO E PLANTIO DE GRAMA INGLESA (STENOTAPHUM).</v>
          </cell>
          <cell r="C2083" t="str">
            <v>m2</v>
          </cell>
          <cell r="D2083">
            <v>6.85</v>
          </cell>
          <cell r="E2083">
            <v>5.48</v>
          </cell>
        </row>
        <row r="2084">
          <cell r="A2084"/>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row>
        <row r="2087">
          <cell r="A2087" t="str">
            <v>17.03.050</v>
          </cell>
          <cell r="B2087" t="str">
            <v>FORNECIMENTO E PLANTIO DE GRAMA PAPUAM (PASPALUM CONJUGATUM).</v>
          </cell>
          <cell r="C2087" t="str">
            <v>m2</v>
          </cell>
          <cell r="D2087">
            <v>6.85</v>
          </cell>
          <cell r="E2087">
            <v>5.48</v>
          </cell>
        </row>
        <row r="2088">
          <cell r="A2088"/>
        </row>
        <row r="2089">
          <cell r="A2089" t="str">
            <v>17.03.060</v>
          </cell>
          <cell r="B2089" t="str">
            <v>FORNECIMENTO E PLANTIO DE GRAMA DE BURRO (CYNODON DACTYLON).</v>
          </cell>
          <cell r="C2089" t="str">
            <v>m2</v>
          </cell>
          <cell r="D2089">
            <v>5.8</v>
          </cell>
          <cell r="E2089">
            <v>4.6399999999999997</v>
          </cell>
        </row>
        <row r="2090">
          <cell r="A2090"/>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row>
        <row r="2097">
          <cell r="A2097" t="str">
            <v>17.03.100</v>
          </cell>
          <cell r="B2097" t="str">
            <v>FORNECIMENTO E PLANTIO DE MUDAS ARBUSTIVAS - GRUPO 1 (PAPOULA, JASMIM ALFINETE,JASMIM VAPOR, ESPIRRADEIRA, ETC.).</v>
          </cell>
          <cell r="C2097" t="str">
            <v>Un</v>
          </cell>
          <cell r="D2097">
            <v>5.58</v>
          </cell>
          <cell r="E2097">
            <v>4.47</v>
          </cell>
        </row>
        <row r="2098">
          <cell r="A2098"/>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row>
        <row r="2101">
          <cell r="A2101" t="str">
            <v>17.03.120</v>
          </cell>
          <cell r="B2101" t="str">
            <v>FORNECIMENTO E PLANTIO DE MUDAS ARBUSTIVAS - GRUPO 3 (SHEFLERA, CAFEZINHO, MUSSAENDA).</v>
          </cell>
          <cell r="C2101" t="str">
            <v>Un</v>
          </cell>
          <cell r="D2101">
            <v>9.81</v>
          </cell>
          <cell r="E2101">
            <v>7.85</v>
          </cell>
        </row>
        <row r="2102">
          <cell r="A2102"/>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row>
        <row r="2115">
          <cell r="A2115" t="str">
            <v>17.03.170</v>
          </cell>
          <cell r="B2115" t="str">
            <v>FORNECIMENTO E PLANTIO DE FILODENDRO, DE PORTE MEDIO, (ALTURA APROXIMADA DE 0,80 M ).</v>
          </cell>
          <cell r="C2115" t="str">
            <v>Un</v>
          </cell>
          <cell r="D2115">
            <v>19.3</v>
          </cell>
          <cell r="E2115">
            <v>15.44</v>
          </cell>
        </row>
        <row r="2116">
          <cell r="A2116"/>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row>
        <row r="2149">
          <cell r="A2149" t="str">
            <v>17.05.043</v>
          </cell>
          <cell r="B2149" t="str">
            <v>(25399) CONJUNTO P/VOLEI(POSTES FOGO H=255 REDE NYLON 2 MM</v>
          </cell>
          <cell r="C2149" t="str">
            <v>Cj</v>
          </cell>
          <cell r="D2149">
            <v>682.21</v>
          </cell>
          <cell r="E2149">
            <v>545.77</v>
          </cell>
        </row>
        <row r="2150">
          <cell r="A2150"/>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row>
        <row r="2207">
          <cell r="A2207" t="str">
            <v>17.05.303</v>
          </cell>
          <cell r="B2207" t="str">
            <v>(73604) CONJUNTO DE TRAVES PARA FUTSAL PINTADAS, INCLUSO REDE</v>
          </cell>
          <cell r="C2207" t="str">
            <v>Cj</v>
          </cell>
          <cell r="D2207">
            <v>3162.13</v>
          </cell>
          <cell r="E2207">
            <v>2529.71</v>
          </cell>
        </row>
        <row r="2208">
          <cell r="A2208"/>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row>
        <row r="2253">
          <cell r="A2253" t="str">
            <v>18.00.000</v>
          </cell>
          <cell r="B2253" t="str">
            <v xml:space="preserve">   INSTALACOES ELETRICAS</v>
          </cell>
        </row>
        <row r="2254">
          <cell r="A2254"/>
        </row>
        <row r="2255">
          <cell r="A2255" t="str">
            <v>18.01.005</v>
          </cell>
          <cell r="B2255" t="str">
            <v>FIO DE COBRE NU, TEMPERA MEIO-DURO, CLASSE 1A S.M. - 10 MM2, INCLUSIVE ASSENTAMENTO.</v>
          </cell>
          <cell r="C2255" t="str">
            <v>m</v>
          </cell>
          <cell r="D2255">
            <v>8.85</v>
          </cell>
          <cell r="E2255">
            <v>7.08</v>
          </cell>
        </row>
        <row r="2256">
          <cell r="A2256"/>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row>
        <row r="2259">
          <cell r="A2259" t="str">
            <v>18.01.020</v>
          </cell>
          <cell r="B2259" t="str">
            <v>FIO DE COBRE, TEMPERA MEIO-DURO, CLASSE 1, COM COBERTURA DE PVC, TIPO WPP, S.M. - 6 MM2, INCLUSIVE ASSENTAMENTO.</v>
          </cell>
          <cell r="C2259" t="str">
            <v>m</v>
          </cell>
          <cell r="D2259">
            <v>5.68</v>
          </cell>
          <cell r="E2259">
            <v>4.55</v>
          </cell>
        </row>
        <row r="2260">
          <cell r="A2260"/>
        </row>
        <row r="2261">
          <cell r="A2261" t="str">
            <v>18.01.025</v>
          </cell>
          <cell r="B2261" t="str">
            <v>FIO DE COBRE, TEMPERA MEIO-DURO, CLASSE 1, COM COBERTURA DE PVC, TIPO WPP, S.M. - 10 MM2, INCLUSIVE ASSENTAMENTO.</v>
          </cell>
          <cell r="C2261" t="str">
            <v>m</v>
          </cell>
          <cell r="D2261">
            <v>9.01</v>
          </cell>
          <cell r="E2261">
            <v>7.21</v>
          </cell>
        </row>
        <row r="2262">
          <cell r="A2262"/>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row>
        <row r="2269">
          <cell r="A2269" t="str">
            <v>18.01.055</v>
          </cell>
          <cell r="B2269" t="str">
            <v>FORNECIMENTO E INSTALAÇÃO DE CABO PP 4 X 6MM2.</v>
          </cell>
          <cell r="C2269" t="str">
            <v>m</v>
          </cell>
          <cell r="D2269">
            <v>15.87</v>
          </cell>
          <cell r="E2269">
            <v>12.7</v>
          </cell>
        </row>
        <row r="2270">
          <cell r="A2270"/>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row>
        <row r="2273">
          <cell r="A2273" t="str">
            <v>18.02.018</v>
          </cell>
          <cell r="B2273" t="str">
            <v>POSTE DE CONCRETO SEÇÃO DUPLO T, 75/6, COM ENGASTAMENTO DIRETO NO SOLO, INCLUSIVE COLOCAÇÃO.</v>
          </cell>
          <cell r="C2273" t="str">
            <v>Un</v>
          </cell>
          <cell r="D2273">
            <v>274.18</v>
          </cell>
          <cell r="E2273">
            <v>219.35</v>
          </cell>
        </row>
        <row r="2274">
          <cell r="A2274"/>
        </row>
        <row r="2275">
          <cell r="A2275" t="str">
            <v>18.02.019</v>
          </cell>
          <cell r="B2275" t="str">
            <v>POSTE DE CONCRETO SEÇÃO DUPLO T, 75/7, COM ENGASTAMENTO DIRETO NO SOLO, INCLUSIVE COLOCAÇÃO.</v>
          </cell>
          <cell r="C2275" t="str">
            <v>Un</v>
          </cell>
          <cell r="D2275">
            <v>313.52999999999997</v>
          </cell>
          <cell r="E2275">
            <v>250.83</v>
          </cell>
        </row>
        <row r="2276">
          <cell r="A2276"/>
        </row>
        <row r="2277">
          <cell r="A2277" t="str">
            <v>18.02.020</v>
          </cell>
          <cell r="B2277" t="str">
            <v>POSTE DE CONCRETO SECCAO DUPLO T, 100/8, COM ENGASTAMENTO DIRETO NO SOLO DE 1,40 M, INCLUSIVE COLOCACAO.</v>
          </cell>
          <cell r="C2277" t="str">
            <v>Un</v>
          </cell>
          <cell r="D2277">
            <v>436.08</v>
          </cell>
          <cell r="E2277">
            <v>348.87</v>
          </cell>
        </row>
        <row r="2278">
          <cell r="A2278"/>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row>
        <row r="2281">
          <cell r="A2281" t="str">
            <v>18.02.025</v>
          </cell>
          <cell r="B2281" t="str">
            <v>POSTE DE CONCRETO SECCAO DUPLO T, 150/8, COM ENGASTAMENTO DIRETO NO SOLO DE 1.40 M, INCLUSIVE COLOCACAO.</v>
          </cell>
          <cell r="C2281" t="str">
            <v>Un</v>
          </cell>
          <cell r="D2281">
            <v>464.28</v>
          </cell>
          <cell r="E2281">
            <v>371.43</v>
          </cell>
        </row>
        <row r="2282">
          <cell r="A2282"/>
        </row>
        <row r="2283">
          <cell r="A2283" t="str">
            <v>18.02.030</v>
          </cell>
          <cell r="B2283" t="str">
            <v>POSTE DE CONCRETO SECCAO DUPLO T, 200/8, COM ENGASTAMENTO DIRETO NO SOLO DE 1,40 M, INCLUSIVE COLOCACAO.</v>
          </cell>
          <cell r="C2283" t="str">
            <v>Un</v>
          </cell>
          <cell r="D2283">
            <v>482.61</v>
          </cell>
          <cell r="E2283">
            <v>386.09</v>
          </cell>
        </row>
        <row r="2284">
          <cell r="A2284"/>
        </row>
        <row r="2285">
          <cell r="A2285" t="str">
            <v>18.02.040</v>
          </cell>
          <cell r="B2285" t="str">
            <v>POSTE DE CONCRETO SECCAO DUPLO T, 200/12, COM ENGASTAMENTO DIRETO NO SOLO DE 1,80 M, INCLUSIVE COLOCACAO.</v>
          </cell>
          <cell r="C2285" t="str">
            <v>Un</v>
          </cell>
          <cell r="D2285">
            <v>839.93</v>
          </cell>
          <cell r="E2285">
            <v>671.95</v>
          </cell>
        </row>
        <row r="2286">
          <cell r="A2286"/>
        </row>
        <row r="2287">
          <cell r="A2287" t="str">
            <v>18.02.045</v>
          </cell>
          <cell r="B2287" t="str">
            <v>POSTE DE CONCRETO SECCAO DUPLO T, 300/8, COM ENGASTAMENTO DIRETO NO SOLO DE 1,40 M, INCLUSIVE COLOCACAO.</v>
          </cell>
          <cell r="C2287" t="str">
            <v>Un</v>
          </cell>
          <cell r="D2287">
            <v>564.37</v>
          </cell>
          <cell r="E2287">
            <v>451.5</v>
          </cell>
        </row>
        <row r="2288">
          <cell r="A2288"/>
        </row>
        <row r="2289">
          <cell r="A2289" t="str">
            <v>18.02.050</v>
          </cell>
          <cell r="B2289" t="str">
            <v>POSTE DE CONCRETO SECCAO DUPLO T, 300/12, COM ENGASTAMENTO DIRETO NO SOLO DE 1,80 M, INCLUSIVE COLOCACAO.</v>
          </cell>
          <cell r="C2289" t="str">
            <v>Un</v>
          </cell>
          <cell r="D2289">
            <v>1210.71</v>
          </cell>
          <cell r="E2289">
            <v>968.57</v>
          </cell>
        </row>
        <row r="2290">
          <cell r="A2290"/>
        </row>
        <row r="2291">
          <cell r="A2291" t="str">
            <v>18.02.060</v>
          </cell>
          <cell r="B2291" t="str">
            <v>POSTE DE CONCRETO CONICO 200/17, COM ENGASTAMENTO DIRETO NO SOLO DE 2.30M, INCLUSIVE COLOCACAO.</v>
          </cell>
          <cell r="C2291" t="str">
            <v>Un</v>
          </cell>
          <cell r="D2291">
            <v>2483.4699999999998</v>
          </cell>
          <cell r="E2291">
            <v>1986.78</v>
          </cell>
        </row>
        <row r="2292">
          <cell r="A2292"/>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row>
        <row r="2297">
          <cell r="A2297" t="str">
            <v>18.02.090</v>
          </cell>
          <cell r="B2297" t="str">
            <v>POSTE RETO SIMPLES GALV. A FOGO COM 5.00M, 2 POLEGADAS DE DIAMETRO, INCLUSIVE COLOCACAO.</v>
          </cell>
          <cell r="C2297" t="str">
            <v>Un</v>
          </cell>
          <cell r="D2297">
            <v>618.21</v>
          </cell>
          <cell r="E2297">
            <v>494.57</v>
          </cell>
        </row>
        <row r="2298">
          <cell r="A2298"/>
        </row>
        <row r="2299">
          <cell r="A2299" t="str">
            <v>18.02.110</v>
          </cell>
          <cell r="B2299" t="str">
            <v>POSTE CURVO DUPLO GALV. A FOGO COM 6.00M, FLANGEADO, 02 ESTAGIOS - 88.90 MM, INCLUSIVE COLOCACAO.</v>
          </cell>
          <cell r="C2299" t="str">
            <v>Un</v>
          </cell>
          <cell r="D2299">
            <v>909.7</v>
          </cell>
          <cell r="E2299">
            <v>727.76</v>
          </cell>
        </row>
        <row r="2300">
          <cell r="A2300"/>
        </row>
        <row r="2301">
          <cell r="A2301" t="str">
            <v>18.02.120</v>
          </cell>
          <cell r="B2301" t="str">
            <v>POSTE CURVO DUPLO GALV. A FOGO COM 8.00M, FLANGEADO, 02 ESTAGIOS, INCLUSIVE COLOCACAO.</v>
          </cell>
          <cell r="C2301" t="str">
            <v>Un</v>
          </cell>
          <cell r="D2301">
            <v>1142.32</v>
          </cell>
          <cell r="E2301">
            <v>913.86</v>
          </cell>
        </row>
        <row r="2302">
          <cell r="A2302"/>
        </row>
        <row r="2303">
          <cell r="A2303" t="str">
            <v>18.02.130</v>
          </cell>
          <cell r="B2303" t="str">
            <v>POSTE RETO GALV. A FOGO COM 15.00M DE ALTURA, COM ENGASTAMENTO DIRETO NO SOLO DE 2.10M, INCLUSIVE COLOCACAO.</v>
          </cell>
          <cell r="C2303" t="str">
            <v>Un</v>
          </cell>
          <cell r="D2303">
            <v>3476.75</v>
          </cell>
          <cell r="E2303">
            <v>2781.4</v>
          </cell>
        </row>
        <row r="2304">
          <cell r="A2304"/>
        </row>
        <row r="2305">
          <cell r="A2305" t="str">
            <v>18.02.140</v>
          </cell>
          <cell r="B2305" t="str">
            <v>POSTE DE FERRO GALV. A FOGO, COM 15.00M DE ALTURA, FLANGEADO, INCLUSIVE COLOCACAO.</v>
          </cell>
          <cell r="C2305" t="str">
            <v>Un</v>
          </cell>
          <cell r="D2305">
            <v>3889.72</v>
          </cell>
          <cell r="E2305">
            <v>3111.78</v>
          </cell>
        </row>
        <row r="2306">
          <cell r="A2306"/>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row>
        <row r="2309">
          <cell r="A2309" t="str">
            <v>18.02.160</v>
          </cell>
          <cell r="B2309" t="str">
            <v>POSTE RETO GALV. A FOGO, COM 17.00M DE ALTURA FLANGEADO, INCLUSIVE COLOCACAO.</v>
          </cell>
          <cell r="C2309" t="str">
            <v>Un</v>
          </cell>
          <cell r="D2309">
            <v>4951.28</v>
          </cell>
          <cell r="E2309">
            <v>3961.03</v>
          </cell>
        </row>
        <row r="2310">
          <cell r="A2310"/>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row>
        <row r="2313">
          <cell r="A2313" t="str">
            <v>18.03.010</v>
          </cell>
          <cell r="B2313" t="str">
            <v>ESTRUTURA SECUNDARIA B1 COMPLETA, INCLUSIVE FIXACAO.</v>
          </cell>
          <cell r="C2313" t="str">
            <v>Un</v>
          </cell>
          <cell r="D2313">
            <v>60.42</v>
          </cell>
          <cell r="E2313">
            <v>48.34</v>
          </cell>
        </row>
        <row r="2314">
          <cell r="A2314"/>
        </row>
        <row r="2315">
          <cell r="A2315" t="str">
            <v>18.03.015</v>
          </cell>
          <cell r="B2315" t="str">
            <v>ESTRUTURA SECUNDARIA B2 COMPLETA, INCLUSIVE FIXACAO.</v>
          </cell>
          <cell r="C2315" t="str">
            <v>Un</v>
          </cell>
          <cell r="D2315">
            <v>72</v>
          </cell>
          <cell r="E2315">
            <v>57.6</v>
          </cell>
        </row>
        <row r="2316">
          <cell r="A2316"/>
        </row>
        <row r="2317">
          <cell r="A2317" t="str">
            <v>18.03.020</v>
          </cell>
          <cell r="B2317" t="str">
            <v>ESTRUTURA SECUNDARIA B3 COMPLETA, INCLUSIVE FIXACAO.</v>
          </cell>
          <cell r="C2317" t="str">
            <v>Un</v>
          </cell>
          <cell r="D2317">
            <v>124.32</v>
          </cell>
          <cell r="E2317">
            <v>99.46</v>
          </cell>
        </row>
        <row r="2318">
          <cell r="A2318"/>
        </row>
        <row r="2319">
          <cell r="A2319" t="str">
            <v>18.03.030</v>
          </cell>
          <cell r="B2319" t="str">
            <v>ESTRUTURA SECUNDARIA B4 COMPLETA, INCLUSIVE FIXACAO.</v>
          </cell>
          <cell r="C2319" t="str">
            <v>Un</v>
          </cell>
          <cell r="D2319">
            <v>137.37</v>
          </cell>
          <cell r="E2319">
            <v>109.9</v>
          </cell>
        </row>
        <row r="2320">
          <cell r="A2320"/>
        </row>
        <row r="2321">
          <cell r="A2321" t="str">
            <v>18.03.040</v>
          </cell>
          <cell r="B2321" t="str">
            <v>FORNECIMENTO E INSTALAÇÃO DE CRUZETA "T" DE CONCRETO ARMADO DE 1,90M.</v>
          </cell>
          <cell r="C2321" t="str">
            <v>Un</v>
          </cell>
          <cell r="D2321">
            <v>79.45</v>
          </cell>
          <cell r="E2321">
            <v>63.56</v>
          </cell>
        </row>
        <row r="2322">
          <cell r="A2322"/>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row>
        <row r="2325">
          <cell r="A2325" t="str">
            <v>18.04.010</v>
          </cell>
          <cell r="B2325" t="str">
            <v>FORNECIMENTO DE ELETRODUTO DE FERRO GALVANIZADO (PESADO), INCLUSIVE ASSENTAMENTO.</v>
          </cell>
          <cell r="C2325" t="str">
            <v>m</v>
          </cell>
          <cell r="D2325">
            <v>24.58</v>
          </cell>
          <cell r="E2325">
            <v>19.670000000000002</v>
          </cell>
        </row>
        <row r="2326">
          <cell r="A2326"/>
        </row>
        <row r="2327">
          <cell r="A2327" t="str">
            <v>18.04.020</v>
          </cell>
          <cell r="B2327" t="str">
            <v>FORNECIMENTO DE ELETRODUTO DE FERRO GALVANIZADO DE 1 POL. (PESADO),INCLUSIVE ASSENTAMENTO</v>
          </cell>
          <cell r="C2327" t="str">
            <v>m</v>
          </cell>
          <cell r="D2327">
            <v>34.22</v>
          </cell>
          <cell r="E2327">
            <v>27.38</v>
          </cell>
        </row>
        <row r="2328">
          <cell r="A2328"/>
        </row>
        <row r="2329">
          <cell r="A2329" t="str">
            <v>18.04.030</v>
          </cell>
          <cell r="B2329" t="str">
            <v>FORNECIMENTO DE ELETRODUTO DE FERRO GALVANIZADO DE 1 1/2 POL. (PESADO), INCLUSIVE ASSENTAMENTO.</v>
          </cell>
          <cell r="C2329" t="str">
            <v>m</v>
          </cell>
          <cell r="D2329">
            <v>56.4</v>
          </cell>
          <cell r="E2329">
            <v>45.12</v>
          </cell>
        </row>
        <row r="2330">
          <cell r="A2330"/>
        </row>
        <row r="2331">
          <cell r="A2331" t="str">
            <v>18.04.040</v>
          </cell>
          <cell r="B2331" t="str">
            <v>FORNECIMENTO DE ELETRODUTO DE FERRO GALVANIZADO DE 2 POL. (PESADO),INCLUSIVE ASSENTAMENTO.</v>
          </cell>
          <cell r="C2331" t="str">
            <v>m</v>
          </cell>
          <cell r="D2331">
            <v>92.78</v>
          </cell>
          <cell r="E2331">
            <v>74.23</v>
          </cell>
        </row>
        <row r="2332">
          <cell r="A2332"/>
        </row>
        <row r="2333">
          <cell r="A2333" t="str">
            <v>18.04.050</v>
          </cell>
          <cell r="B2333" t="str">
            <v>FORNECIMENTO DE ELETRODUTO DE FERRO GALVANIZADO DE 2 1/2 POL.(PESADO), INCLUSIVE ASSENTAMENTO.</v>
          </cell>
          <cell r="C2333" t="str">
            <v>m</v>
          </cell>
          <cell r="D2333">
            <v>124.08</v>
          </cell>
          <cell r="E2333">
            <v>99.27</v>
          </cell>
        </row>
        <row r="2334">
          <cell r="A2334"/>
        </row>
        <row r="2335">
          <cell r="A2335" t="str">
            <v>18.04.060</v>
          </cell>
          <cell r="B2335" t="str">
            <v>FORNECIMENTO DE ELETRODUTO DE FERRO GALVANIZADO DE 4 POL. (PESADO), INCLUSIVE ASSENTAMENTO.</v>
          </cell>
          <cell r="C2335" t="str">
            <v>m</v>
          </cell>
          <cell r="D2335">
            <v>229.62</v>
          </cell>
          <cell r="E2335">
            <v>183.7</v>
          </cell>
        </row>
        <row r="2336">
          <cell r="A2336"/>
        </row>
        <row r="2337">
          <cell r="A2337" t="str">
            <v>18.04.070</v>
          </cell>
          <cell r="B2337" t="str">
            <v>FORNECIMENTO DE ELETRODUTO DE FERRO GALVANIZADO DE 3/4 DE POL. (LEVE), INCLUSIVE ASSENTAMENTO.</v>
          </cell>
          <cell r="C2337" t="str">
            <v>m</v>
          </cell>
          <cell r="D2337">
            <v>12.46</v>
          </cell>
          <cell r="E2337">
            <v>9.9700000000000006</v>
          </cell>
        </row>
        <row r="2338">
          <cell r="A2338"/>
        </row>
        <row r="2339">
          <cell r="A2339" t="str">
            <v>18.04.080</v>
          </cell>
          <cell r="B2339" t="str">
            <v>FORNECIMENTO DE ELETRODUTO DE FERRO GALVANIZADO DE 1 POL. (LEVE), INCLUSIVE ASSENTAMENTO.</v>
          </cell>
          <cell r="C2339" t="str">
            <v>m</v>
          </cell>
          <cell r="D2339">
            <v>16.32</v>
          </cell>
          <cell r="E2339">
            <v>13.06</v>
          </cell>
        </row>
        <row r="2340">
          <cell r="A2340"/>
        </row>
        <row r="2341">
          <cell r="A2341" t="str">
            <v>18.04.090</v>
          </cell>
          <cell r="B2341" t="str">
            <v>FORNECIMENTO DE ELETRODUTO DE FERRO GALVANIZADO DE 1 1/2 POL. (LEVE), INCLUSIVE ASSENTAMENTO.</v>
          </cell>
          <cell r="C2341" t="str">
            <v>m</v>
          </cell>
          <cell r="D2341">
            <v>26.8</v>
          </cell>
          <cell r="E2341">
            <v>21.44</v>
          </cell>
        </row>
        <row r="2342">
          <cell r="A2342"/>
        </row>
        <row r="2343">
          <cell r="A2343" t="str">
            <v>18.04.100</v>
          </cell>
          <cell r="B2343" t="str">
            <v>FORNECIMENTO DE ELETRODUTO DE FERRO GALVANIZADO DE 2 POL. (LEVE), INCLUSIVE ASSENTAMENTO.</v>
          </cell>
          <cell r="C2343" t="str">
            <v>m</v>
          </cell>
          <cell r="D2343">
            <v>45.32</v>
          </cell>
          <cell r="E2343">
            <v>36.26</v>
          </cell>
        </row>
        <row r="2344">
          <cell r="A2344"/>
        </row>
        <row r="2345">
          <cell r="A2345" t="str">
            <v>18.04.110</v>
          </cell>
          <cell r="B2345" t="str">
            <v>FORNECIMENTO DE ELETRODUTO DE FERRO GALVANIZADO DE 2 1/2 POL. (LEVE), INCLUSIVE ASSENTAMENTO.</v>
          </cell>
          <cell r="C2345" t="str">
            <v>m</v>
          </cell>
          <cell r="D2345">
            <v>83.67</v>
          </cell>
          <cell r="E2345">
            <v>66.94</v>
          </cell>
        </row>
        <row r="2346">
          <cell r="A2346"/>
        </row>
        <row r="2347">
          <cell r="A2347" t="str">
            <v>18.04.120</v>
          </cell>
          <cell r="B2347" t="str">
            <v>FORNECIMENTO DE ELETRODUTO DE FERRO GALVANIZADO DE 4 POL. (LEVE), INCLUSIVE ASSENTAMENTO.</v>
          </cell>
          <cell r="C2347" t="str">
            <v>m</v>
          </cell>
          <cell r="D2347">
            <v>111.2</v>
          </cell>
          <cell r="E2347">
            <v>88.96</v>
          </cell>
        </row>
        <row r="2348">
          <cell r="A2348"/>
        </row>
        <row r="2349">
          <cell r="A2349" t="str">
            <v>18.05.010</v>
          </cell>
          <cell r="B2349" t="str">
            <v>FORNECIMENTO DE CURVA DE FERRO GALVANIZADO DE 3/4 POL. (PESADA), INCLUSIVE ASSENTAMENTO.</v>
          </cell>
          <cell r="C2349" t="str">
            <v>Un</v>
          </cell>
          <cell r="D2349">
            <v>11.97</v>
          </cell>
          <cell r="E2349">
            <v>9.58</v>
          </cell>
        </row>
        <row r="2350">
          <cell r="A2350"/>
        </row>
        <row r="2351">
          <cell r="A2351" t="str">
            <v>18.05.020</v>
          </cell>
          <cell r="B2351" t="str">
            <v>FORNECIMENTO DE CURVA DE FERRO GALVANIZADO DE 1 POL. (PESADA), INCLUSIVE ASSENTAMENTO.</v>
          </cell>
          <cell r="C2351" t="str">
            <v>Un</v>
          </cell>
          <cell r="D2351">
            <v>24.81</v>
          </cell>
          <cell r="E2351">
            <v>19.850000000000001</v>
          </cell>
        </row>
        <row r="2352">
          <cell r="A2352"/>
        </row>
        <row r="2353">
          <cell r="A2353" t="str">
            <v>18.05.030</v>
          </cell>
          <cell r="B2353" t="str">
            <v>FORNECIMENTO DE CURVA DE FERRO GALVANIZADO DE 1 1/2 POL. (PESADA), INCLUSIVE ASSENTAMENTO.</v>
          </cell>
          <cell r="C2353" t="str">
            <v>Un</v>
          </cell>
          <cell r="D2353">
            <v>53.01</v>
          </cell>
          <cell r="E2353">
            <v>42.41</v>
          </cell>
        </row>
        <row r="2354">
          <cell r="A2354"/>
        </row>
        <row r="2355">
          <cell r="A2355" t="str">
            <v>18.05.040</v>
          </cell>
          <cell r="B2355" t="str">
            <v>FORNECIMENTO DE CURVA DE FERRO GALVANIZADO DE 2 POL. (PESADA), INCLUSIVE ASSENTAMENTO.</v>
          </cell>
          <cell r="C2355" t="str">
            <v>Un</v>
          </cell>
          <cell r="D2355">
            <v>85.12</v>
          </cell>
          <cell r="E2355">
            <v>68.099999999999994</v>
          </cell>
        </row>
        <row r="2356">
          <cell r="A2356"/>
        </row>
        <row r="2357">
          <cell r="A2357" t="str">
            <v>18.05.050</v>
          </cell>
          <cell r="B2357" t="str">
            <v>FORNECIMENTO DE CURVA DE FERRO GALVANIZADO DE 2 1/2 POL. (PESADA), INCLUSIVE ASSENTAMENTO.</v>
          </cell>
          <cell r="C2357" t="str">
            <v>Un</v>
          </cell>
          <cell r="D2357">
            <v>154.28</v>
          </cell>
          <cell r="E2357">
            <v>123.43</v>
          </cell>
        </row>
        <row r="2358">
          <cell r="A2358"/>
        </row>
        <row r="2359">
          <cell r="A2359" t="str">
            <v>18.05.060</v>
          </cell>
          <cell r="B2359" t="str">
            <v>FORNECIMENTO DE CURVA DE FERRO GALVANIZADO DE 4 POL. (PESADA), INCLUSIVE ASSENTAMENTO.</v>
          </cell>
          <cell r="C2359" t="str">
            <v>Un</v>
          </cell>
          <cell r="D2359">
            <v>268.68</v>
          </cell>
          <cell r="E2359">
            <v>214.95</v>
          </cell>
        </row>
        <row r="2360">
          <cell r="A2360"/>
        </row>
        <row r="2361">
          <cell r="A2361" t="str">
            <v>18.05.070</v>
          </cell>
          <cell r="B2361" t="str">
            <v>FORNECIMENTO DE CURVA DE FERRO GALVANIZADO DE 3/4 POL. (LEVE), INCLUSIVE ASSENTAMENTO.</v>
          </cell>
          <cell r="C2361" t="str">
            <v>Un</v>
          </cell>
          <cell r="D2361">
            <v>4.92</v>
          </cell>
          <cell r="E2361">
            <v>3.94</v>
          </cell>
        </row>
        <row r="2362">
          <cell r="A2362"/>
        </row>
        <row r="2363">
          <cell r="A2363" t="str">
            <v>18.05.080</v>
          </cell>
          <cell r="B2363" t="str">
            <v>FORNECIMENTO DE CURVA DE FERRO GALVANIZADO DE 1 POL. (LEVE), INCLUSIVE ASSENTAMENTO.</v>
          </cell>
          <cell r="C2363" t="str">
            <v>Un</v>
          </cell>
          <cell r="D2363">
            <v>12.1</v>
          </cell>
          <cell r="E2363">
            <v>9.68</v>
          </cell>
        </row>
        <row r="2364">
          <cell r="A2364"/>
        </row>
        <row r="2365">
          <cell r="A2365" t="str">
            <v>18.05.090</v>
          </cell>
          <cell r="B2365" t="str">
            <v>FORNECIMENTO DE CURVA DE FERRO GALVANIZADO DE 1 1/2 POL. (LEVE), INCLUSIVE ASSENTAMENTO.</v>
          </cell>
          <cell r="C2365" t="str">
            <v>Un</v>
          </cell>
          <cell r="D2365">
            <v>17.760000000000002</v>
          </cell>
          <cell r="E2365">
            <v>14.21</v>
          </cell>
        </row>
        <row r="2366">
          <cell r="A2366"/>
        </row>
        <row r="2367">
          <cell r="A2367" t="str">
            <v>18.05.100</v>
          </cell>
          <cell r="B2367" t="str">
            <v>FORNECIMENTO DE CURVA DE FERRO GALVANIZADO DE 2 POL. (LEVE), INCLUSIVE ASSENTAMENTO.</v>
          </cell>
          <cell r="C2367" t="str">
            <v>Un</v>
          </cell>
          <cell r="D2367">
            <v>25.35</v>
          </cell>
          <cell r="E2367">
            <v>20.28</v>
          </cell>
        </row>
        <row r="2368">
          <cell r="A2368"/>
        </row>
        <row r="2369">
          <cell r="A2369" t="str">
            <v>18.05.110</v>
          </cell>
          <cell r="B2369" t="str">
            <v>FORNECIMENTO DE CURVA DE FERRO GALVANIZADO DE 2 1/2 POL. (LEVE), INCLUSIVE ASSENTAMENTO.</v>
          </cell>
          <cell r="C2369" t="str">
            <v>Un</v>
          </cell>
          <cell r="D2369">
            <v>68.28</v>
          </cell>
          <cell r="E2369">
            <v>54.63</v>
          </cell>
        </row>
        <row r="2370">
          <cell r="A2370"/>
        </row>
        <row r="2371">
          <cell r="A2371" t="str">
            <v>18.05.120</v>
          </cell>
          <cell r="B2371" t="str">
            <v>FORNECIMENTO DE CURVA DE FERRO GALVANIZADO DE 4 POL. (LEVE), INCLUSIVE ASSENTAMENTO.</v>
          </cell>
          <cell r="C2371" t="str">
            <v>Un</v>
          </cell>
          <cell r="D2371">
            <v>124.88</v>
          </cell>
          <cell r="E2371">
            <v>99.91</v>
          </cell>
        </row>
        <row r="2372">
          <cell r="A2372"/>
        </row>
        <row r="2373">
          <cell r="A2373" t="str">
            <v>18.06.010</v>
          </cell>
          <cell r="B2373" t="str">
            <v>FORNECIMENTO DE LUVA DE FERRO GALVANIZADO DE 3/4 POL. (PESADA), INCLUSIVE ASSENTAMENTO.</v>
          </cell>
          <cell r="C2373" t="str">
            <v>Un</v>
          </cell>
          <cell r="D2373">
            <v>6.07</v>
          </cell>
          <cell r="E2373">
            <v>4.8600000000000003</v>
          </cell>
        </row>
        <row r="2374">
          <cell r="A2374"/>
        </row>
        <row r="2375">
          <cell r="A2375" t="str">
            <v>18.06.020</v>
          </cell>
          <cell r="B2375" t="str">
            <v>FORNECIMENTO DE LUVA DE FERRO GALVANIZADO DE 1 POL. (PESADA), INCLUSIVE ASSENTAMENTO.</v>
          </cell>
          <cell r="C2375" t="str">
            <v>Un</v>
          </cell>
          <cell r="D2375">
            <v>10.68</v>
          </cell>
          <cell r="E2375">
            <v>8.5500000000000007</v>
          </cell>
        </row>
        <row r="2376">
          <cell r="A2376"/>
        </row>
        <row r="2377">
          <cell r="A2377" t="str">
            <v>18.06.030</v>
          </cell>
          <cell r="B2377" t="str">
            <v>FORNECIMENTO DE LUVA DE FERRO GALVANIZADO DE 1 1/2 POL. (PESADA), INCLUSIVE ASSENTAMENTO.</v>
          </cell>
          <cell r="C2377" t="str">
            <v>Un</v>
          </cell>
          <cell r="D2377">
            <v>19.05</v>
          </cell>
          <cell r="E2377">
            <v>15.24</v>
          </cell>
        </row>
        <row r="2378">
          <cell r="A2378"/>
        </row>
        <row r="2379">
          <cell r="A2379" t="str">
            <v>18.06.040</v>
          </cell>
          <cell r="B2379" t="str">
            <v>FORNECIMENTO DE LUVA DE FERRO GALVANIZADO DE 2 POL. (PESADA), INCLUSIVE ASSENTAMENTO.</v>
          </cell>
          <cell r="C2379" t="str">
            <v>Un</v>
          </cell>
          <cell r="D2379">
            <v>20.85</v>
          </cell>
          <cell r="E2379">
            <v>16.68</v>
          </cell>
        </row>
        <row r="2380">
          <cell r="A2380"/>
        </row>
        <row r="2381">
          <cell r="A2381" t="str">
            <v>18.06.050</v>
          </cell>
          <cell r="B2381" t="str">
            <v>FORNECIMENTO DE LUVA DE FERRO GALVANIZADO DE 2 1/2 POL. (PESADA), INCLUSIVE ASSENTAMENTO.</v>
          </cell>
          <cell r="C2381" t="str">
            <v>Un</v>
          </cell>
          <cell r="D2381">
            <v>35.049999999999997</v>
          </cell>
          <cell r="E2381">
            <v>28.04</v>
          </cell>
        </row>
        <row r="2382">
          <cell r="A2382"/>
        </row>
        <row r="2383">
          <cell r="A2383" t="str">
            <v>18.06.060</v>
          </cell>
          <cell r="B2383" t="str">
            <v>FORNECIMENTO DE LUVA DE FERRO GALVANIZADO DE 4 POL. (PESADA), INCLUSIVE ASSENTAMENTO.</v>
          </cell>
          <cell r="C2383" t="str">
            <v>Un</v>
          </cell>
          <cell r="D2383">
            <v>86.4</v>
          </cell>
          <cell r="E2383">
            <v>69.12</v>
          </cell>
        </row>
        <row r="2384">
          <cell r="A2384"/>
        </row>
        <row r="2385">
          <cell r="A2385" t="str">
            <v>18.06.070</v>
          </cell>
          <cell r="B2385" t="str">
            <v>FORNECIMENTO DE LUVA DE FERRO GALVANIZADO DE 3/4 POL. (LEVE), INCLUSIVE ASSENTAMENTO.</v>
          </cell>
          <cell r="C2385" t="str">
            <v>Un</v>
          </cell>
          <cell r="D2385">
            <v>2.4300000000000002</v>
          </cell>
          <cell r="E2385">
            <v>1.95</v>
          </cell>
        </row>
        <row r="2386">
          <cell r="A2386"/>
        </row>
        <row r="2387">
          <cell r="A2387" t="str">
            <v>18.06.080</v>
          </cell>
          <cell r="B2387" t="str">
            <v>FORNECIMENTO DE LUVA DE FERRO GALVANIZADO DE 1 POL. (LEVE), INCLUSIVE ASSENTAMENTO.</v>
          </cell>
          <cell r="C2387" t="str">
            <v>Un</v>
          </cell>
          <cell r="D2387">
            <v>3.77</v>
          </cell>
          <cell r="E2387">
            <v>3.02</v>
          </cell>
        </row>
        <row r="2388">
          <cell r="A2388"/>
        </row>
        <row r="2389">
          <cell r="A2389" t="str">
            <v>18.06.090</v>
          </cell>
          <cell r="B2389" t="str">
            <v>FORNECIMENTO DE LUVA DE FERRO GALVANIZADO DE 1 1/2 POL. (LEVE), INCLUSIVE ASSENTAMENTO.</v>
          </cell>
          <cell r="C2389" t="str">
            <v>Un</v>
          </cell>
          <cell r="D2389">
            <v>7.41</v>
          </cell>
          <cell r="E2389">
            <v>5.93</v>
          </cell>
        </row>
        <row r="2390">
          <cell r="A2390"/>
        </row>
        <row r="2391">
          <cell r="A2391" t="str">
            <v>18.06.100</v>
          </cell>
          <cell r="B2391" t="str">
            <v>FORNECIMENTO DE LUVA DE FERRO GALVANIZADO DE 2 POL. (LEVE), INCLUSIVE ASSENTAMENTO.</v>
          </cell>
          <cell r="C2391" t="str">
            <v>Un</v>
          </cell>
          <cell r="D2391">
            <v>8.58</v>
          </cell>
          <cell r="E2391">
            <v>6.87</v>
          </cell>
        </row>
        <row r="2392">
          <cell r="A2392"/>
        </row>
        <row r="2393">
          <cell r="A2393" t="str">
            <v>18.06.110</v>
          </cell>
          <cell r="B2393" t="str">
            <v>FORNECIMENTO DE LUVA DE FERRO GALVANIZADO DE 2.1/2 POL. (LEVE), INCLUSIVE ASSENTAMENTO.</v>
          </cell>
          <cell r="C2393" t="str">
            <v>Un</v>
          </cell>
          <cell r="D2393">
            <v>15.17</v>
          </cell>
          <cell r="E2393">
            <v>12.14</v>
          </cell>
        </row>
        <row r="2394">
          <cell r="A2394"/>
        </row>
        <row r="2395">
          <cell r="A2395" t="str">
            <v>18.06.120</v>
          </cell>
          <cell r="B2395" t="str">
            <v>FORNECIMENTO DE LUVA DE FERRO GALVANIZADO DE 4 POL. (LEVE), INCLUSIVE ASSENTAMENTO.</v>
          </cell>
          <cell r="C2395" t="str">
            <v>Un</v>
          </cell>
          <cell r="D2395">
            <v>31.42</v>
          </cell>
          <cell r="E2395">
            <v>25.14</v>
          </cell>
        </row>
        <row r="2396">
          <cell r="A2396"/>
        </row>
        <row r="2397">
          <cell r="A2397" t="str">
            <v>18.07.010</v>
          </cell>
          <cell r="B2397" t="str">
            <v>JOGO DE BUCHA E ARRUELA DE ALUMINIO DE 1/2 POL., INCLUSIVE FIXACAO.</v>
          </cell>
          <cell r="C2397" t="str">
            <v>Cj</v>
          </cell>
          <cell r="D2397">
            <v>1.06</v>
          </cell>
          <cell r="E2397">
            <v>0.85</v>
          </cell>
        </row>
        <row r="2398">
          <cell r="A2398"/>
        </row>
        <row r="2399">
          <cell r="A2399" t="str">
            <v>18.07.020</v>
          </cell>
          <cell r="B2399" t="str">
            <v>JOGO DE BUCHA E ARRUELA DE ALUMINIO DE 3/4 POL., INCLUSIVE FIXACAO.</v>
          </cell>
          <cell r="C2399" t="str">
            <v>Cj</v>
          </cell>
          <cell r="D2399">
            <v>1.18</v>
          </cell>
          <cell r="E2399">
            <v>0.95</v>
          </cell>
        </row>
        <row r="2400">
          <cell r="A2400"/>
        </row>
        <row r="2401">
          <cell r="A2401" t="str">
            <v>18.07.030</v>
          </cell>
          <cell r="B2401" t="str">
            <v>JOGO DE BUCHA E ARRUELA DE ALUMINIO DE 1 POL. INCLUSIVE FIXACAO.</v>
          </cell>
          <cell r="C2401" t="str">
            <v>Cj</v>
          </cell>
          <cell r="D2401">
            <v>1.77</v>
          </cell>
          <cell r="E2401">
            <v>1.42</v>
          </cell>
        </row>
        <row r="2402">
          <cell r="A2402"/>
        </row>
        <row r="2403">
          <cell r="A2403" t="str">
            <v>18.07.040</v>
          </cell>
          <cell r="B2403" t="str">
            <v>JOGO DE BUCHA E ARRUELA DE ALUMINIO DE 1 1/2 POL., INCLUSIVE FIXACAO.</v>
          </cell>
          <cell r="C2403" t="str">
            <v>Cj</v>
          </cell>
          <cell r="D2403">
            <v>3.1</v>
          </cell>
          <cell r="E2403">
            <v>2.48</v>
          </cell>
        </row>
        <row r="2404">
          <cell r="A2404"/>
        </row>
        <row r="2405">
          <cell r="A2405" t="str">
            <v>18.07.050</v>
          </cell>
          <cell r="B2405" t="str">
            <v>JOGO DE BUCHA E ARRUELA DE ALUMINIO DE 2 POL. INCLUSIVE FIXACAO.</v>
          </cell>
          <cell r="C2405" t="str">
            <v>Cj</v>
          </cell>
          <cell r="D2405">
            <v>4.78</v>
          </cell>
          <cell r="E2405">
            <v>3.83</v>
          </cell>
        </row>
        <row r="2406">
          <cell r="A2406"/>
        </row>
        <row r="2407">
          <cell r="A2407" t="str">
            <v>18.07.060</v>
          </cell>
          <cell r="B2407" t="str">
            <v>JOGO DE BUCHA E ARRUELA DE ALUMINIO DE 2 1/2 POL., INCLUSIVE FIXACAO.</v>
          </cell>
          <cell r="C2407" t="str">
            <v>Cj</v>
          </cell>
          <cell r="D2407">
            <v>7.51</v>
          </cell>
          <cell r="E2407">
            <v>6.01</v>
          </cell>
        </row>
        <row r="2408">
          <cell r="A2408"/>
        </row>
        <row r="2409">
          <cell r="A2409" t="str">
            <v>18.07.070</v>
          </cell>
          <cell r="B2409" t="str">
            <v>JOGO DE BUCHA E ARRUELA DE ALUMINIO DE 3 POL. INCLUSIVE FIXACAO.</v>
          </cell>
          <cell r="C2409" t="str">
            <v>Cj</v>
          </cell>
          <cell r="D2409">
            <v>10.83</v>
          </cell>
          <cell r="E2409">
            <v>8.67</v>
          </cell>
        </row>
        <row r="2410">
          <cell r="A2410"/>
        </row>
        <row r="2411">
          <cell r="A2411" t="str">
            <v>18.07.080</v>
          </cell>
          <cell r="B2411" t="str">
            <v>JOGO DE BUCHA E ARRUELA DE ALUMINIO DE 4 POL. INCLUSIVE FIXACAO.</v>
          </cell>
          <cell r="C2411" t="str">
            <v>Cj</v>
          </cell>
          <cell r="D2411">
            <v>15.28</v>
          </cell>
          <cell r="E2411">
            <v>12.23</v>
          </cell>
        </row>
        <row r="2412">
          <cell r="A2412"/>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row>
        <row r="2443">
          <cell r="A2443" t="str">
            <v>18.12.070</v>
          </cell>
          <cell r="B2443" t="str">
            <v>FUSIVEL TIPO NH DE 20A, TAMANHO 00, SIEMENS OU SIMILAR, INCLUSIVE INSTALACAO EM QUADRO.</v>
          </cell>
          <cell r="C2443" t="str">
            <v>Un</v>
          </cell>
          <cell r="D2443">
            <v>25.71</v>
          </cell>
          <cell r="E2443">
            <v>20.57</v>
          </cell>
        </row>
        <row r="2444">
          <cell r="A2444"/>
        </row>
        <row r="2445">
          <cell r="A2445" t="str">
            <v>18.12.080</v>
          </cell>
          <cell r="B2445" t="str">
            <v>FUSIVEL TIPO NH DE 25A, TAMANHO 00, SIEMENS OU SIMILAR, INCLUSIVE INSTALACAO EM QUADRO.</v>
          </cell>
          <cell r="C2445" t="str">
            <v>Un</v>
          </cell>
          <cell r="D2445">
            <v>25.71</v>
          </cell>
          <cell r="E2445">
            <v>20.57</v>
          </cell>
        </row>
        <row r="2446">
          <cell r="A2446"/>
        </row>
        <row r="2447">
          <cell r="A2447" t="str">
            <v>18.12.090</v>
          </cell>
          <cell r="B2447" t="str">
            <v>FUSIVEL TIPO NH DE 36A, TAMANHO 00, SIEMENS OU SIMILAR, INCLUSIVE INSTALACAO EM QUADRO.</v>
          </cell>
          <cell r="C2447" t="str">
            <v>Un</v>
          </cell>
          <cell r="D2447">
            <v>25.71</v>
          </cell>
          <cell r="E2447">
            <v>20.57</v>
          </cell>
        </row>
        <row r="2448">
          <cell r="A2448"/>
        </row>
        <row r="2449">
          <cell r="A2449" t="str">
            <v>18.12.100</v>
          </cell>
          <cell r="B2449" t="str">
            <v>FUSIVEL TIPO NH DE 50A, TAMANHO 00, SIEMENS OU SIMILAR, INCLUSIVE INSTALACAO EM QUADRO.</v>
          </cell>
          <cell r="C2449" t="str">
            <v>Un</v>
          </cell>
          <cell r="D2449">
            <v>25.71</v>
          </cell>
          <cell r="E2449">
            <v>20.57</v>
          </cell>
        </row>
        <row r="2450">
          <cell r="A2450"/>
        </row>
        <row r="2451">
          <cell r="A2451" t="str">
            <v>18.12.110</v>
          </cell>
          <cell r="B2451" t="str">
            <v>FUSIVEL TIPO NH DE 63A, TAMANHO 00, SIEMENS OU SIMILAR, INCLUSIVE INSTALACAO EM QUADRO.</v>
          </cell>
          <cell r="C2451" t="str">
            <v>Un</v>
          </cell>
          <cell r="D2451">
            <v>25.71</v>
          </cell>
          <cell r="E2451">
            <v>20.57</v>
          </cell>
        </row>
        <row r="2452">
          <cell r="A2452"/>
        </row>
        <row r="2453">
          <cell r="A2453" t="str">
            <v>18.12.120</v>
          </cell>
          <cell r="B2453" t="str">
            <v>FUSIVEL TIPO NH DE 80A, TAMANHO 00, SIEMENS OU SIMILAR, INCLUSIVE INSTALACAO EM QUADRO.</v>
          </cell>
          <cell r="C2453" t="str">
            <v>Un</v>
          </cell>
          <cell r="D2453">
            <v>25.71</v>
          </cell>
          <cell r="E2453">
            <v>20.57</v>
          </cell>
        </row>
        <row r="2454">
          <cell r="A2454"/>
        </row>
        <row r="2455">
          <cell r="A2455" t="str">
            <v>18.12.130</v>
          </cell>
          <cell r="B2455" t="str">
            <v>FUSIVEL TIPO NH DE 100A, TAMANHO 00, SIEMENS OU SIMILAR, INCLUSIVE INSTALACAO EM QUADRO.</v>
          </cell>
          <cell r="C2455" t="str">
            <v>Un</v>
          </cell>
          <cell r="D2455">
            <v>25.71</v>
          </cell>
          <cell r="E2455">
            <v>20.57</v>
          </cell>
        </row>
        <row r="2456">
          <cell r="A2456"/>
        </row>
        <row r="2457">
          <cell r="A2457" t="str">
            <v>18.12.140</v>
          </cell>
          <cell r="B2457" t="str">
            <v>FUSIVEL TIPO NH DE 125A, TAMANHO 00, SIEMENS OU SIMILAR, INCLUSIVE INSTALACAO EM QUADRO.</v>
          </cell>
          <cell r="C2457" t="str">
            <v>Un</v>
          </cell>
          <cell r="D2457">
            <v>25.71</v>
          </cell>
          <cell r="E2457">
            <v>20.57</v>
          </cell>
        </row>
        <row r="2458">
          <cell r="A2458"/>
        </row>
        <row r="2459">
          <cell r="A2459" t="str">
            <v>18.12.150</v>
          </cell>
          <cell r="B2459" t="str">
            <v>FUSIVEL TIPO NH DE 160A, TAMANHO 1, SIEMENS OU SIMILAR, INCLUSIVE INSTALACAO EM QUADRO.</v>
          </cell>
          <cell r="C2459" t="str">
            <v>Un</v>
          </cell>
          <cell r="D2459">
            <v>43.33</v>
          </cell>
          <cell r="E2459">
            <v>34.67</v>
          </cell>
        </row>
        <row r="2460">
          <cell r="A2460"/>
        </row>
        <row r="2461">
          <cell r="A2461" t="str">
            <v>18.12.160</v>
          </cell>
          <cell r="B2461" t="str">
            <v>FUSIVEL TIPO NH DE 200A, TAMANHO 1, SIEMENS OU SIMILAR, INCLUSIVE INSTALACAO EM QUADRO.</v>
          </cell>
          <cell r="C2461" t="str">
            <v>Un</v>
          </cell>
          <cell r="D2461">
            <v>44.03</v>
          </cell>
          <cell r="E2461">
            <v>35.229999999999997</v>
          </cell>
        </row>
        <row r="2462">
          <cell r="A2462"/>
        </row>
        <row r="2463">
          <cell r="A2463" t="str">
            <v>18.12.170</v>
          </cell>
          <cell r="B2463" t="str">
            <v>FUSIVEL TIPO NH DE 250 A, TAMANHO 1, SIEMENS OU SIMILAR, INCLUSIVE INSTALACAO EM QUADRO.</v>
          </cell>
          <cell r="C2463" t="str">
            <v>Un</v>
          </cell>
          <cell r="D2463">
            <v>46.3</v>
          </cell>
          <cell r="E2463">
            <v>37.04</v>
          </cell>
        </row>
        <row r="2464">
          <cell r="A2464"/>
        </row>
        <row r="2465">
          <cell r="A2465" t="str">
            <v>18.13.010</v>
          </cell>
          <cell r="B2465" t="str">
            <v>ELETRODUTO DE PVC RIGIDO ROSQUEAVEL DE 1/2 POL.,COM LUVA DE ROSCA INTERNA, INCLUSIVE ASSENTAMENTO EM LAJES.</v>
          </cell>
          <cell r="C2465" t="str">
            <v>m</v>
          </cell>
          <cell r="D2465">
            <v>4.08</v>
          </cell>
          <cell r="E2465">
            <v>3.27</v>
          </cell>
        </row>
        <row r="2466">
          <cell r="A2466"/>
        </row>
        <row r="2467">
          <cell r="A2467" t="str">
            <v>18.13.020</v>
          </cell>
          <cell r="B2467" t="str">
            <v>ELETRODUTO DE PVC RIGIDO ROSQUEAVEL DE 3/4 POL.,COM LUVA DE ROSCA INTERNA, INCLUSIVE ASSENTAMENTO EM LAJES.</v>
          </cell>
          <cell r="C2467" t="str">
            <v>m</v>
          </cell>
          <cell r="D2467">
            <v>5.22</v>
          </cell>
          <cell r="E2467">
            <v>4.18</v>
          </cell>
        </row>
        <row r="2468">
          <cell r="A2468"/>
        </row>
        <row r="2469">
          <cell r="A2469" t="str">
            <v>18.13.023</v>
          </cell>
          <cell r="B2469" t="str">
            <v xml:space="preserve"> (9972/002) ELETRODUTO RIGIDO DE 3/4" EM LAJES</v>
          </cell>
          <cell r="C2469" t="str">
            <v>m</v>
          </cell>
          <cell r="D2469">
            <v>5.03</v>
          </cell>
          <cell r="E2469">
            <v>4.03</v>
          </cell>
        </row>
        <row r="2470">
          <cell r="A2470"/>
        </row>
        <row r="2471">
          <cell r="A2471" t="str">
            <v>18.13.030</v>
          </cell>
          <cell r="B2471" t="str">
            <v>ELETRODUTO DE PVC RIGIDO ROSQUEAVEL DE 1POL., COM LUVA DE ROSCA INTERNA,INCLUSIVE ASSENTAMENTO EM LAJES.</v>
          </cell>
          <cell r="C2471" t="str">
            <v>m</v>
          </cell>
          <cell r="D2471">
            <v>9</v>
          </cell>
          <cell r="E2471">
            <v>7.2</v>
          </cell>
        </row>
        <row r="2472">
          <cell r="A2472"/>
        </row>
        <row r="2473">
          <cell r="A2473" t="str">
            <v>18.13.033</v>
          </cell>
          <cell r="B2473" t="str">
            <v xml:space="preserve"> (9972/003) ELETRODUTO RIGIDO DE 1" EM LAJES</v>
          </cell>
          <cell r="C2473" t="str">
            <v>m</v>
          </cell>
          <cell r="D2473">
            <v>9.17</v>
          </cell>
          <cell r="E2473">
            <v>7.34</v>
          </cell>
        </row>
        <row r="2474">
          <cell r="A2474"/>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row>
        <row r="2483">
          <cell r="A2483" t="str">
            <v>18.13.073</v>
          </cell>
          <cell r="B2483" t="str">
            <v>(16338/004) ELETRODUTO RIGIDO DE 1 1/4" EM ALVENARIA</v>
          </cell>
          <cell r="C2483" t="str">
            <v>m</v>
          </cell>
          <cell r="D2483">
            <v>15.15</v>
          </cell>
          <cell r="E2483">
            <v>12.12</v>
          </cell>
        </row>
        <row r="2484">
          <cell r="A2484"/>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row>
        <row r="2509">
          <cell r="A2509" t="str">
            <v>18.13.320</v>
          </cell>
          <cell r="B2509" t="str">
            <v>FORNECIMENTO E INSTALAÇÃO DE ELETRODUTO DE PVC FLEXÍVEL CORRUGADO 3/4"</v>
          </cell>
          <cell r="C2509" t="str">
            <v>m</v>
          </cell>
          <cell r="D2509">
            <v>4.3499999999999996</v>
          </cell>
          <cell r="E2509">
            <v>3.48</v>
          </cell>
        </row>
        <row r="2510">
          <cell r="A2510"/>
        </row>
        <row r="2511">
          <cell r="A2511" t="str">
            <v>18.13.330</v>
          </cell>
          <cell r="B2511" t="str">
            <v>FORNECIMENTO E INSTALAÇÃO DE ELETRODUTO DE PVC FLEXÍVEL CORRUGADO 1"</v>
          </cell>
          <cell r="C2511" t="str">
            <v>m</v>
          </cell>
          <cell r="D2511">
            <v>5.31</v>
          </cell>
          <cell r="E2511">
            <v>4.25</v>
          </cell>
        </row>
        <row r="2512">
          <cell r="A2512"/>
        </row>
        <row r="2513">
          <cell r="A2513" t="str">
            <v>18.13.340</v>
          </cell>
          <cell r="B2513" t="str">
            <v>ELETRODUTO DE PVC RÍGIDO ROSCÁVEL, COM CONEXÕES DIAMETRO 25MM (3/4)</v>
          </cell>
          <cell r="C2513" t="str">
            <v>m</v>
          </cell>
          <cell r="D2513">
            <v>8.17</v>
          </cell>
          <cell r="E2513">
            <v>6.54</v>
          </cell>
        </row>
        <row r="2514">
          <cell r="A2514"/>
        </row>
        <row r="2515">
          <cell r="A2515" t="str">
            <v>18.13.341</v>
          </cell>
          <cell r="B2515" t="str">
            <v>ELETRODUTO DE PVC RÍGIDO ROSCÁVEL, COM CONEXÕES DIÂMETRO 32MM (1")</v>
          </cell>
          <cell r="C2515" t="str">
            <v>m</v>
          </cell>
          <cell r="D2515">
            <v>9.66</v>
          </cell>
          <cell r="E2515">
            <v>7.73</v>
          </cell>
        </row>
        <row r="2516">
          <cell r="A2516"/>
        </row>
        <row r="2517">
          <cell r="A2517" t="str">
            <v>18.13.342</v>
          </cell>
          <cell r="B2517" t="str">
            <v>ELETRODUTO DE PVC RÍGIDO ROSCÁVEL, COM CONEXÕES DIÂMETRO 40MM (1 1/4")</v>
          </cell>
          <cell r="C2517" t="str">
            <v>m</v>
          </cell>
          <cell r="D2517">
            <v>13.5</v>
          </cell>
          <cell r="E2517">
            <v>10.8</v>
          </cell>
        </row>
        <row r="2518">
          <cell r="A2518"/>
        </row>
        <row r="2519">
          <cell r="A2519" t="str">
            <v>18.13.343</v>
          </cell>
          <cell r="B2519" t="str">
            <v>ELETRODUTO DE PVC RÍGIDO ROSCÁVEL, COM CONEXÕES DIÂMETRO 60MM (2")</v>
          </cell>
          <cell r="C2519" t="str">
            <v>m</v>
          </cell>
          <cell r="D2519">
            <v>17.18</v>
          </cell>
          <cell r="E2519">
            <v>13.75</v>
          </cell>
        </row>
        <row r="2520">
          <cell r="A2520"/>
        </row>
        <row r="2521">
          <cell r="A2521" t="str">
            <v>18.13.344</v>
          </cell>
          <cell r="B2521" t="str">
            <v>ELETRODUTO DE PVC RÍGIDO ROSCÁVEL, COM CONEXÕES DIAMETRO 75MM (2 1/1)</v>
          </cell>
          <cell r="C2521" t="str">
            <v>m</v>
          </cell>
          <cell r="D2521">
            <v>20.92</v>
          </cell>
          <cell r="E2521">
            <v>16.739999999999998</v>
          </cell>
        </row>
        <row r="2522">
          <cell r="A2522"/>
        </row>
        <row r="2523">
          <cell r="A2523" t="str">
            <v>18.13.345</v>
          </cell>
          <cell r="B2523" t="str">
            <v>ELETRODUTO DE PVC RÍGIDO ROSCÁVEL, COM CONEXÕES DIÂMETRO 85MM (3")</v>
          </cell>
          <cell r="C2523" t="str">
            <v>m</v>
          </cell>
          <cell r="D2523">
            <v>40.799999999999997</v>
          </cell>
          <cell r="E2523">
            <v>32.64</v>
          </cell>
        </row>
        <row r="2524">
          <cell r="A2524"/>
        </row>
        <row r="2525">
          <cell r="A2525" t="str">
            <v>18.13.346</v>
          </cell>
          <cell r="B2525" t="str">
            <v>ELETRODUTO DE PVC RÍGIDO ROSCÁVEL, COM CONEXÕES DIÂMETRO 50MM (1 1/2")</v>
          </cell>
          <cell r="C2525" t="str">
            <v>m</v>
          </cell>
          <cell r="D2525">
            <v>14.43</v>
          </cell>
          <cell r="E2525">
            <v>11.55</v>
          </cell>
        </row>
        <row r="2526">
          <cell r="A2526"/>
        </row>
        <row r="2527">
          <cell r="A2527" t="str">
            <v>18.14.010</v>
          </cell>
          <cell r="B2527" t="str">
            <v>CURVA DE PVC RIGIDO ROSQUEAVEL DE 3/4 POL., COM LUVA DE ROSCA INTERNA, INCLUSIVE ASSENTAMENTO.</v>
          </cell>
          <cell r="C2527" t="str">
            <v>Un</v>
          </cell>
          <cell r="D2527">
            <v>5.96</v>
          </cell>
          <cell r="E2527">
            <v>4.7699999999999996</v>
          </cell>
        </row>
        <row r="2528">
          <cell r="A2528"/>
        </row>
        <row r="2529">
          <cell r="A2529" t="str">
            <v>18.14.020</v>
          </cell>
          <cell r="B2529" t="str">
            <v>CURVA DE PVC RIGIDO ROSQUEAVEL DE 1 POL., COM LUVA DE ROSCA INTERNA, INCLUSIVE ASSENTAMENTO.</v>
          </cell>
          <cell r="C2529" t="str">
            <v>Un</v>
          </cell>
          <cell r="D2529">
            <v>8.27</v>
          </cell>
          <cell r="E2529">
            <v>6.62</v>
          </cell>
        </row>
        <row r="2530">
          <cell r="A2530"/>
        </row>
        <row r="2531">
          <cell r="A2531" t="str">
            <v>18.14.030</v>
          </cell>
          <cell r="B2531" t="str">
            <v>CURVA DE PVC RIGIDO ROSQUEAVEL DE 1 1/4 POL., COM LUVA DE ROSCA INTERNA, INCLUSIVE ASSENTAMENTO.</v>
          </cell>
          <cell r="C2531" t="str">
            <v>Un</v>
          </cell>
          <cell r="D2531">
            <v>13.71</v>
          </cell>
          <cell r="E2531">
            <v>10.97</v>
          </cell>
        </row>
        <row r="2532">
          <cell r="A2532"/>
        </row>
        <row r="2533">
          <cell r="A2533" t="str">
            <v>18.14.040</v>
          </cell>
          <cell r="B2533" t="str">
            <v>CURVA DE PVC RIGIDO ROSQUEAVEL DE 1 1/2 POL., COM LUVA DE ROSCA INTERNA, INCLUSIVE ASSENTAMENTO.</v>
          </cell>
          <cell r="C2533" t="str">
            <v>Un</v>
          </cell>
          <cell r="D2533">
            <v>15.4</v>
          </cell>
          <cell r="E2533">
            <v>12.32</v>
          </cell>
        </row>
        <row r="2534">
          <cell r="A2534"/>
        </row>
        <row r="2535">
          <cell r="A2535" t="str">
            <v>18.14.050</v>
          </cell>
          <cell r="B2535" t="str">
            <v>CURVA DE PVC RIGIDO ROSQUEAVEL DE 2 POL., COM LUVA DE ROSCA INTERNA, INCLUSIVE ASSENTAMENTO.</v>
          </cell>
          <cell r="C2535" t="str">
            <v>Un</v>
          </cell>
          <cell r="D2535">
            <v>25.22</v>
          </cell>
          <cell r="E2535">
            <v>20.18</v>
          </cell>
        </row>
        <row r="2536">
          <cell r="A2536"/>
        </row>
        <row r="2537">
          <cell r="A2537" t="str">
            <v>18.14.060</v>
          </cell>
          <cell r="B2537" t="str">
            <v>CURVA DE PVC RIGIDO ROSQUEAVEL DE 3 POL., COM LUVA DE ROSCA INTERNA, INCLUSIVE ASSENTAMENTO.</v>
          </cell>
          <cell r="C2537" t="str">
            <v>Un</v>
          </cell>
          <cell r="D2537">
            <v>73.459999999999994</v>
          </cell>
          <cell r="E2537">
            <v>58.77</v>
          </cell>
        </row>
        <row r="2538">
          <cell r="A2538"/>
        </row>
        <row r="2539">
          <cell r="A2539" t="str">
            <v>18.14.070</v>
          </cell>
          <cell r="B2539" t="str">
            <v>CURVA DE PVC RIGIDO ROSQUEAVEL DE 4 POL. COM LUVA DE ROSCA INTERNA, INCLUSIVE ASSENTAMENTO.</v>
          </cell>
          <cell r="C2539" t="str">
            <v>Un</v>
          </cell>
          <cell r="D2539">
            <v>120.2</v>
          </cell>
          <cell r="E2539">
            <v>96.16</v>
          </cell>
        </row>
        <row r="2540">
          <cell r="A2540"/>
        </row>
        <row r="2541">
          <cell r="A2541" t="str">
            <v>18.15.010</v>
          </cell>
          <cell r="B2541" t="str">
            <v>CAIXA 4 X 2 POL. TIGREFLEX OU SIMILAR, INCLUSIVE ASSENTAMENTO.</v>
          </cell>
          <cell r="C2541" t="str">
            <v>Un</v>
          </cell>
          <cell r="D2541">
            <v>4.95</v>
          </cell>
          <cell r="E2541">
            <v>3.96</v>
          </cell>
        </row>
        <row r="2542">
          <cell r="A2542"/>
        </row>
        <row r="2543">
          <cell r="A2543" t="str">
            <v>18.15.020</v>
          </cell>
          <cell r="B2543" t="str">
            <v>CAIXA 4 X 4 POL. TIGREFLEX OU SIMILAR, INCLUSIVE ASSENTAMENTO.</v>
          </cell>
          <cell r="C2543" t="str">
            <v>Un</v>
          </cell>
          <cell r="D2543">
            <v>6.63</v>
          </cell>
          <cell r="E2543">
            <v>5.31</v>
          </cell>
        </row>
        <row r="2544">
          <cell r="A2544"/>
        </row>
        <row r="2545">
          <cell r="A2545" t="str">
            <v>18.15.021</v>
          </cell>
          <cell r="B2545" t="str">
            <v>FORNECIMENTO E COLOCAÇÃO DE CAIXA DE PASSAGEM ELÉTRICA 20X20CM</v>
          </cell>
          <cell r="C2545" t="str">
            <v>Un</v>
          </cell>
          <cell r="D2545">
            <v>44.56</v>
          </cell>
          <cell r="E2545">
            <v>35.65</v>
          </cell>
        </row>
        <row r="2546">
          <cell r="A2546"/>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row>
        <row r="2549">
          <cell r="A2549" t="str">
            <v>18.15.023</v>
          </cell>
          <cell r="B2549" t="str">
            <v>FORNECIMENTO E COLOCAÇÃO DE CAIXA METÁLICA PARA PASSAGEM DE CABOS COM DIMENSÕES 10 X 10 X 5 CM.</v>
          </cell>
          <cell r="C2549" t="str">
            <v>Un</v>
          </cell>
          <cell r="D2549">
            <v>30.7</v>
          </cell>
          <cell r="E2549">
            <v>24.56</v>
          </cell>
        </row>
        <row r="2550">
          <cell r="A2550"/>
        </row>
        <row r="2551">
          <cell r="A2551" t="str">
            <v>18.15.024</v>
          </cell>
          <cell r="B2551" t="str">
            <v>FORNECIMENTO E COLOCAÇÃO DE CAIXA METÁLICA PARA PASSAGEM DE CABOS COM DIMENSÕES 30 X 30 X 12 CM.</v>
          </cell>
          <cell r="C2551" t="str">
            <v>Un</v>
          </cell>
          <cell r="D2551">
            <v>69.56</v>
          </cell>
          <cell r="E2551">
            <v>55.65</v>
          </cell>
        </row>
        <row r="2552">
          <cell r="A2552"/>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row>
        <row r="2555">
          <cell r="A2555" t="str">
            <v>18.15.026</v>
          </cell>
          <cell r="B2555" t="str">
            <v>(9970/002) CAIXA DE LUZ 4X4" EM PVC PARA EMBUTIR - FORNECIMENTO E INSTALACAO</v>
          </cell>
          <cell r="C2555" t="str">
            <v>Un</v>
          </cell>
          <cell r="D2555">
            <v>6.2</v>
          </cell>
          <cell r="E2555">
            <v>4.96</v>
          </cell>
        </row>
        <row r="2556">
          <cell r="A2556"/>
        </row>
        <row r="2557">
          <cell r="A2557" t="str">
            <v>18.15.030</v>
          </cell>
          <cell r="B2557" t="str">
            <v>CAIXA OCTOGONAL DE 4 " TIGREFLEX OU SIMILAR, COM FUNDO MOVEL, INCLUSIVE ASSENTAMENTO EM LAJE.</v>
          </cell>
          <cell r="C2557" t="str">
            <v>Un</v>
          </cell>
          <cell r="D2557">
            <v>6.81</v>
          </cell>
          <cell r="E2557">
            <v>5.45</v>
          </cell>
        </row>
        <row r="2558">
          <cell r="A2558"/>
        </row>
        <row r="2559">
          <cell r="A2559" t="str">
            <v>18.15.031</v>
          </cell>
          <cell r="B2559" t="str">
            <v>CAIXA DE LIGAÇÃO DE PVC RIGIDO PARA ELETRODUTO ROSCÁVEL, RETANGULAR, DIMENSÕES 4" X 2" DE PISO.</v>
          </cell>
          <cell r="C2559" t="str">
            <v>Un</v>
          </cell>
          <cell r="D2559">
            <v>3.3</v>
          </cell>
          <cell r="E2559">
            <v>2.64</v>
          </cell>
        </row>
        <row r="2560">
          <cell r="A2560"/>
        </row>
        <row r="2561">
          <cell r="A2561" t="str">
            <v>18.15.040</v>
          </cell>
          <cell r="B2561" t="str">
            <v>FORNECIMENTO E INSTALAÇÃO DE CONDULETE 4"X2" EM LIGA DE ALUMINIO FUNDIDO TIPO C DE  3/4".</v>
          </cell>
          <cell r="C2561" t="str">
            <v>Un</v>
          </cell>
          <cell r="D2561">
            <v>14.57</v>
          </cell>
          <cell r="E2561">
            <v>11.66</v>
          </cell>
        </row>
        <row r="2562">
          <cell r="A2562"/>
        </row>
        <row r="2563">
          <cell r="A2563" t="str">
            <v>18.15.041</v>
          </cell>
          <cell r="B2563" t="str">
            <v>FORNECIMENTO E INSTALAÇÃO DE CONDULETE EM LIGA DE ALUMÍNIO FUNDIDO TIPO " X" DE 3/4"</v>
          </cell>
          <cell r="C2563" t="str">
            <v>Un</v>
          </cell>
          <cell r="D2563">
            <v>22.37</v>
          </cell>
          <cell r="E2563">
            <v>17.899999999999999</v>
          </cell>
        </row>
        <row r="2564">
          <cell r="A2564"/>
        </row>
        <row r="2565">
          <cell r="A2565" t="str">
            <v>18.15.042</v>
          </cell>
          <cell r="B2565" t="str">
            <v>FORNECIMENTO E INSTALAÇÃO DE CONDULETE EM LIGA DE ALUMÍNIO FUNDIDO TIPO "X" DE 1".</v>
          </cell>
          <cell r="C2565" t="str">
            <v>Un</v>
          </cell>
          <cell r="D2565">
            <v>27.1</v>
          </cell>
          <cell r="E2565">
            <v>21.68</v>
          </cell>
        </row>
        <row r="2566">
          <cell r="A2566"/>
        </row>
        <row r="2567">
          <cell r="A2567" t="str">
            <v>18.15.043</v>
          </cell>
          <cell r="B2567" t="str">
            <v>FORNECIMENTO E INSTALAÇÃO DE CONDULETE EM LIGA DE ALUMÍNIO FUNDIDO TIPO "X" DE 1 1/2".</v>
          </cell>
          <cell r="C2567" t="str">
            <v>Un</v>
          </cell>
          <cell r="D2567">
            <v>51.02</v>
          </cell>
          <cell r="E2567">
            <v>40.82</v>
          </cell>
        </row>
        <row r="2568">
          <cell r="A2568"/>
        </row>
        <row r="2569">
          <cell r="A2569" t="str">
            <v>18.15.044</v>
          </cell>
          <cell r="B2569" t="str">
            <v>CONDULETE EM LIGA DE ALUMÍNIO FUNDIDO TIPO "T" DIÂMETRO 3/4"</v>
          </cell>
          <cell r="C2569" t="str">
            <v>Un</v>
          </cell>
          <cell r="D2569">
            <v>17.93</v>
          </cell>
          <cell r="E2569">
            <v>14.35</v>
          </cell>
        </row>
        <row r="2570">
          <cell r="A2570"/>
        </row>
        <row r="2571">
          <cell r="A2571" t="str">
            <v>18.15.045</v>
          </cell>
          <cell r="B2571" t="str">
            <v>CONDULETE EM LIGA DE ALUMÍNIO FUNDIDO TIPO "T" DIÂMETRO 1"</v>
          </cell>
          <cell r="C2571" t="str">
            <v>Un</v>
          </cell>
          <cell r="D2571">
            <v>21.23</v>
          </cell>
          <cell r="E2571">
            <v>16.989999999999998</v>
          </cell>
        </row>
        <row r="2572">
          <cell r="A2572"/>
        </row>
        <row r="2573">
          <cell r="A2573" t="str">
            <v>18.15.046</v>
          </cell>
          <cell r="B2573" t="str">
            <v>CONDULETE EM LIGA DE ALUMÍNIO FUNDIDO TIPO "T" DIÂMETRO 2"</v>
          </cell>
          <cell r="C2573" t="str">
            <v>Un</v>
          </cell>
          <cell r="D2573">
            <v>58.3</v>
          </cell>
          <cell r="E2573">
            <v>46.64</v>
          </cell>
        </row>
        <row r="2574">
          <cell r="A2574"/>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row>
        <row r="2583">
          <cell r="A2583" t="str">
            <v>18.18.005</v>
          </cell>
          <cell r="B2583" t="str">
            <v>FORNECIMENTO E INSTALAÇÃO DE PLACA CEGA PARA CAIXA 4X2", FAB.PIAL OU SIMILAR.</v>
          </cell>
          <cell r="C2583" t="str">
            <v>Un</v>
          </cell>
          <cell r="D2583">
            <v>3.07</v>
          </cell>
          <cell r="E2583">
            <v>2.46</v>
          </cell>
        </row>
        <row r="2584">
          <cell r="A2584"/>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row>
        <row r="2625">
          <cell r="A2625" t="str">
            <v>18.19.051</v>
          </cell>
          <cell r="B2625" t="str">
            <v>(16287/004) CABO DE COBRE (1 CONDUTOR), S.M. 6 MM2</v>
          </cell>
          <cell r="C2625" t="str">
            <v>m</v>
          </cell>
          <cell r="D2625">
            <v>6.83</v>
          </cell>
          <cell r="E2625">
            <v>5.47</v>
          </cell>
        </row>
        <row r="2626">
          <cell r="A2626"/>
        </row>
        <row r="2627">
          <cell r="A2627" t="str">
            <v>18.19.052</v>
          </cell>
          <cell r="B2627" t="str">
            <v>(73860/011) CABO DE COBRE ISOLADO PVC RESISTENTE A CHAMA 450/750 V 10 MM2 FORNECIMENTO E INSTALACAO</v>
          </cell>
          <cell r="C2627" t="str">
            <v>m</v>
          </cell>
          <cell r="D2627">
            <v>8.73</v>
          </cell>
          <cell r="E2627">
            <v>6.99</v>
          </cell>
        </row>
        <row r="2628">
          <cell r="A2628"/>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row>
        <row r="2635">
          <cell r="A2635" t="str">
            <v>18.19.090</v>
          </cell>
          <cell r="B2635" t="str">
            <v>FORNECIMENTO E INSTALAÇÃO DE CABO PARA REDE DE ALIMENTAÇÃO TRIFÁSICA DE # 95 MM².</v>
          </cell>
          <cell r="C2635" t="str">
            <v>m</v>
          </cell>
          <cell r="D2635">
            <v>74.099999999999994</v>
          </cell>
          <cell r="E2635">
            <v>59.28</v>
          </cell>
        </row>
        <row r="2636">
          <cell r="A2636"/>
        </row>
        <row r="2637">
          <cell r="A2637" t="str">
            <v>18.19.100</v>
          </cell>
          <cell r="B2637" t="str">
            <v>FORNECIMENTO E INSTALAÇÃO DE CABO PARA REDE DE ALIMENTAÇÃO TRIFÁSICA DE 70 MM2.</v>
          </cell>
          <cell r="C2637" t="str">
            <v>m</v>
          </cell>
          <cell r="D2637">
            <v>49.92</v>
          </cell>
          <cell r="E2637">
            <v>39.94</v>
          </cell>
        </row>
        <row r="2638">
          <cell r="A2638"/>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row>
        <row r="2647">
          <cell r="A2647" t="str">
            <v>18.19.128</v>
          </cell>
          <cell r="B2647" t="str">
            <v>FORNECIMENTO E INSTALAÇÃO DE CABO DE COBRE NU PARA ATERRAMENTO, DIÂMETRO DE 10MM2</v>
          </cell>
          <cell r="C2647" t="str">
            <v>m</v>
          </cell>
          <cell r="D2647">
            <v>7.42</v>
          </cell>
          <cell r="E2647">
            <v>5.94</v>
          </cell>
        </row>
        <row r="2648">
          <cell r="A2648"/>
        </row>
        <row r="2649">
          <cell r="A2649" t="str">
            <v>18.19.129</v>
          </cell>
          <cell r="B2649" t="str">
            <v>FORNECIMENTO E INSTALAÇÃO DE CABO DE COBRE NU, PARA ATERRAMENTO, DIÂMETRO DE 16MM²</v>
          </cell>
          <cell r="C2649" t="str">
            <v>m</v>
          </cell>
          <cell r="D2649">
            <v>12.82</v>
          </cell>
          <cell r="E2649">
            <v>10.26</v>
          </cell>
        </row>
        <row r="2650">
          <cell r="A2650"/>
        </row>
        <row r="2651">
          <cell r="A2651" t="str">
            <v>18.19.130</v>
          </cell>
          <cell r="B2651" t="str">
            <v>FORNECIMENTO E INSTALAÇÃO DE CABO DE COBRE NÚ PARA ATERRAMENTO, DIÂMETRO DE 25MM2.</v>
          </cell>
          <cell r="C2651" t="str">
            <v>m</v>
          </cell>
          <cell r="D2651">
            <v>17.350000000000001</v>
          </cell>
          <cell r="E2651">
            <v>13.88</v>
          </cell>
        </row>
        <row r="2652">
          <cell r="A2652"/>
        </row>
        <row r="2653">
          <cell r="A2653" t="str">
            <v>18.19.132</v>
          </cell>
          <cell r="B2653" t="str">
            <v>FORNECIMENTO E INSTALAÇÃO DE CABO DE COBRE NÚ PARA ATERRAMENTO, DIÂMETRO DE 35MM²</v>
          </cell>
          <cell r="C2653" t="str">
            <v>m</v>
          </cell>
          <cell r="D2653">
            <v>23.65</v>
          </cell>
          <cell r="E2653">
            <v>18.920000000000002</v>
          </cell>
        </row>
        <row r="2654">
          <cell r="A2654"/>
        </row>
        <row r="2655">
          <cell r="A2655" t="str">
            <v>18.19.133</v>
          </cell>
          <cell r="B2655" t="str">
            <v>FORNECIMENTO E INSTALAÇÃO DE CABO DE COBRE NÚ PARA ATERRAMENTO, DIAM. DE 50 MM².</v>
          </cell>
          <cell r="C2655" t="str">
            <v>m</v>
          </cell>
          <cell r="D2655">
            <v>24.83</v>
          </cell>
          <cell r="E2655">
            <v>19.87</v>
          </cell>
        </row>
        <row r="2656">
          <cell r="A2656"/>
        </row>
        <row r="2657">
          <cell r="A2657" t="str">
            <v>18.19.140</v>
          </cell>
          <cell r="B2657" t="str">
            <v>FORNECIMENTO E INSTALAÇÃO DE CABO PP 2X2,5MM²</v>
          </cell>
          <cell r="C2657" t="str">
            <v>m</v>
          </cell>
          <cell r="D2657">
            <v>9.66</v>
          </cell>
          <cell r="E2657">
            <v>7.73</v>
          </cell>
        </row>
        <row r="2658">
          <cell r="A2658"/>
        </row>
        <row r="2659">
          <cell r="A2659" t="str">
            <v>18.19.141</v>
          </cell>
          <cell r="B2659" t="str">
            <v>FORNECIMENTO E INSTALAÇÃO DE CABO PP 3X2,5MM²</v>
          </cell>
          <cell r="C2659" t="str">
            <v>m</v>
          </cell>
          <cell r="D2659">
            <v>13.12</v>
          </cell>
          <cell r="E2659">
            <v>10.5</v>
          </cell>
        </row>
        <row r="2660">
          <cell r="A2660"/>
        </row>
        <row r="2661">
          <cell r="A2661" t="str">
            <v>18.19.142</v>
          </cell>
          <cell r="B2661" t="str">
            <v>FORNECIMENTO E INSTALAÇÃO DE CABO PP 3X4,0MM²</v>
          </cell>
          <cell r="C2661" t="str">
            <v>m</v>
          </cell>
          <cell r="D2661">
            <v>15.91</v>
          </cell>
          <cell r="E2661">
            <v>12.73</v>
          </cell>
        </row>
        <row r="2662">
          <cell r="A2662"/>
        </row>
        <row r="2663">
          <cell r="A2663" t="str">
            <v>18.19.150</v>
          </cell>
          <cell r="B2663" t="str">
            <v>FORNECIMENTO E INSTALAÇÃO DE CABO SINGELO 0,6/1KV, ENCORDOAMENTO CLASSE 5 (FLEXÍVEL) DE 16MM² EM ELETRODUTO</v>
          </cell>
          <cell r="C2663" t="str">
            <v>m</v>
          </cell>
          <cell r="D2663">
            <v>11.97</v>
          </cell>
          <cell r="E2663">
            <v>9.58</v>
          </cell>
        </row>
        <row r="2664">
          <cell r="A2664"/>
        </row>
        <row r="2665">
          <cell r="A2665" t="str">
            <v>18.19.151</v>
          </cell>
          <cell r="B2665" t="str">
            <v>FORNECIMENTO E INSTALAÇÃO DE CABO SINGELO 0,6/1KV, ENCORDOAMENTO CLASSE 5 (FLEXÍVEL) DE 50MM² EM ELETRODUTO</v>
          </cell>
          <cell r="C2665" t="str">
            <v>m</v>
          </cell>
          <cell r="D2665">
            <v>30.95</v>
          </cell>
          <cell r="E2665">
            <v>24.76</v>
          </cell>
        </row>
        <row r="2666">
          <cell r="A2666"/>
        </row>
        <row r="2667">
          <cell r="A2667" t="str">
            <v>18.19.200</v>
          </cell>
          <cell r="B2667" t="str">
            <v>FORNECIMENTO E INSTALAÇÃO DE CABO TELEFÔNICO CCI-2 PARES</v>
          </cell>
          <cell r="C2667" t="str">
            <v>m</v>
          </cell>
          <cell r="D2667">
            <v>3.01</v>
          </cell>
          <cell r="E2667">
            <v>2.41</v>
          </cell>
        </row>
        <row r="2668">
          <cell r="A2668"/>
        </row>
        <row r="2669">
          <cell r="A2669" t="str">
            <v>18.19.210</v>
          </cell>
          <cell r="B2669" t="str">
            <v>FORNECIMENTO E INSTALAÇÃO DE CABO TELEFÔNICO CCI-4 PARES.</v>
          </cell>
          <cell r="C2669" t="str">
            <v>m</v>
          </cell>
          <cell r="D2669">
            <v>3.63</v>
          </cell>
          <cell r="E2669">
            <v>2.91</v>
          </cell>
        </row>
        <row r="2670">
          <cell r="A2670"/>
        </row>
        <row r="2671">
          <cell r="A2671" t="str">
            <v>18.19.220</v>
          </cell>
          <cell r="B2671" t="str">
            <v>FORNECIMENTO E INSTALAÇÃO DE CABO TELEFÔNICO CCI 50-10 PARES.</v>
          </cell>
          <cell r="C2671" t="str">
            <v>m</v>
          </cell>
          <cell r="D2671">
            <v>6.92</v>
          </cell>
          <cell r="E2671">
            <v>5.54</v>
          </cell>
        </row>
        <row r="2672">
          <cell r="A2672"/>
        </row>
        <row r="2673">
          <cell r="A2673" t="str">
            <v>18.19.230</v>
          </cell>
          <cell r="B2673" t="str">
            <v>FORNECIMENTO E INSTALAÇÃO DE CABO TELEFÔNICO CCE 2 PARES</v>
          </cell>
          <cell r="C2673" t="str">
            <v>m</v>
          </cell>
          <cell r="D2673">
            <v>4.58</v>
          </cell>
          <cell r="E2673">
            <v>3.67</v>
          </cell>
        </row>
        <row r="2674">
          <cell r="A2674"/>
        </row>
        <row r="2675">
          <cell r="A2675" t="str">
            <v>18.19.231</v>
          </cell>
          <cell r="B2675" t="str">
            <v>CABO TELEFONICO CTP - APL, DIAMETRO 0,50MM, COM 20 PARES</v>
          </cell>
          <cell r="C2675" t="str">
            <v>m</v>
          </cell>
          <cell r="D2675">
            <v>12.88</v>
          </cell>
          <cell r="E2675">
            <v>10.31</v>
          </cell>
        </row>
        <row r="2676">
          <cell r="A2676"/>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row>
        <row r="2679">
          <cell r="A2679" t="str">
            <v>18.20.013</v>
          </cell>
          <cell r="B2679" t="str">
            <v>(74130001) DISJUNTOR TERMOMAGNETICO MONOPOLAR PADRAO NEMA (AMERICANO) 10 A 30A 240V, FORNECIMENTO E INSTALACAO</v>
          </cell>
          <cell r="C2679" t="str">
            <v>Un</v>
          </cell>
          <cell r="D2679">
            <v>11.05</v>
          </cell>
          <cell r="E2679">
            <v>8.84</v>
          </cell>
        </row>
        <row r="2680">
          <cell r="A2680"/>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row>
        <row r="2685">
          <cell r="A2685" t="str">
            <v>18.20.033</v>
          </cell>
          <cell r="B2685" t="str">
            <v>(74130/004) DISJUNTOR TERMOMAGNETICO TRIPOLAR PADRAO NEMA (AMERICANO) 10 A 50A 240V, FORNECIMENTO E INSTALACAO</v>
          </cell>
          <cell r="C2685" t="str">
            <v>Un</v>
          </cell>
          <cell r="D2685">
            <v>71.88</v>
          </cell>
          <cell r="E2685">
            <v>57.51</v>
          </cell>
        </row>
        <row r="2686">
          <cell r="A2686"/>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row>
        <row r="2697">
          <cell r="A2697" t="str">
            <v>18.20.080</v>
          </cell>
          <cell r="B2697" t="str">
            <v>(74130/009 )DISJUNTOR TERMOMAGNETICO TRIPOLAR EM CAIXA MOLDADA    500 A 600A 600V, FORNECIMENTO E INSTALACAO</v>
          </cell>
          <cell r="C2697" t="str">
            <v>Un</v>
          </cell>
          <cell r="D2697">
            <v>2999.66</v>
          </cell>
          <cell r="E2697">
            <v>2399.73</v>
          </cell>
        </row>
        <row r="2698">
          <cell r="A2698"/>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row>
        <row r="2761">
          <cell r="A2761" t="str">
            <v>18.21.230</v>
          </cell>
          <cell r="B2761" t="str">
            <v>FORNECIMENTO E INSTALAÇÃO DE BARRA CHATA DE COBRE 3/8"X1/16" EM BARRAMENTO DE QUADRO ELÉTRICO</v>
          </cell>
          <cell r="C2761" t="str">
            <v>m</v>
          </cell>
          <cell r="D2761">
            <v>46.55</v>
          </cell>
          <cell r="E2761">
            <v>37.24</v>
          </cell>
        </row>
        <row r="2762">
          <cell r="A2762"/>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row>
        <row r="2777">
          <cell r="A2777" t="str">
            <v>18.22.063</v>
          </cell>
          <cell r="B2777" t="str">
            <v>(74054/002) PONTO DE TOMADA (CAIXA, ELETRODUTO, FIOS E TOMADA)</v>
          </cell>
          <cell r="C2777" t="str">
            <v>Pt</v>
          </cell>
          <cell r="D2777">
            <v>76.38</v>
          </cell>
          <cell r="E2777">
            <v>61.11</v>
          </cell>
        </row>
        <row r="2778">
          <cell r="A2778"/>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row>
        <row r="2819">
          <cell r="A2819" t="str">
            <v>18.24.013</v>
          </cell>
          <cell r="B2819" t="str">
            <v>(74248/001) CAIXA DE PASSAGEM EM ALVENARIA COM TAMPA CONCRETO 40X40X40 CM</v>
          </cell>
          <cell r="C2819" t="str">
            <v>Un</v>
          </cell>
          <cell r="D2819">
            <v>67.33</v>
          </cell>
          <cell r="E2819">
            <v>53.87</v>
          </cell>
        </row>
        <row r="2820">
          <cell r="A2820"/>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row>
        <row r="2833">
          <cell r="A2833" t="str">
            <v>18.24.080</v>
          </cell>
          <cell r="B2833" t="str">
            <v>CAIXA DE PASSAGEM EM CHAPA DE AÇO COM TAMPA PARAFUSADA, DIMENSÕES 150 X 150 X 80MM</v>
          </cell>
          <cell r="C2833" t="str">
            <v>Un</v>
          </cell>
          <cell r="D2833">
            <v>28.18</v>
          </cell>
          <cell r="E2833">
            <v>22.55</v>
          </cell>
        </row>
        <row r="2834">
          <cell r="A2834"/>
        </row>
        <row r="2835">
          <cell r="A2835" t="str">
            <v>18.24.090</v>
          </cell>
          <cell r="B2835" t="str">
            <v>CAIXA DE PASSAGEM EM CHAPA DE AÇO COM TAMPA PARAFUSADA, DIMENSÕES 500 X 500 X 150MM.</v>
          </cell>
          <cell r="C2835" t="str">
            <v>Un</v>
          </cell>
          <cell r="D2835">
            <v>157.6</v>
          </cell>
          <cell r="E2835">
            <v>126.08</v>
          </cell>
        </row>
        <row r="2836">
          <cell r="A2836"/>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row>
        <row r="2863">
          <cell r="A2863" t="str">
            <v>18.25.055</v>
          </cell>
          <cell r="B2863" t="str">
            <v>Projetor externo em alumínio fundido p/ lâmpada AR111 facho 24" fab. Stillux ou similar.</v>
          </cell>
          <cell r="C2863" t="str">
            <v>Un</v>
          </cell>
          <cell r="D2863">
            <v>156.19999999999999</v>
          </cell>
          <cell r="E2863">
            <v>124.96</v>
          </cell>
        </row>
        <row r="2864">
          <cell r="A2864"/>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row>
        <row r="2881">
          <cell r="A2881" t="str">
            <v>18.25.074</v>
          </cell>
          <cell r="B2881" t="str">
            <v>LUMINÁRIA DE EMBUTIR EM LED MODELO DICROLED COM UM LED DE 5W DIRECIONÁVEL FAB. UTILUZ OU SIMILAR.</v>
          </cell>
          <cell r="C2881" t="str">
            <v>Un</v>
          </cell>
          <cell r="D2881">
            <v>184.33</v>
          </cell>
          <cell r="E2881">
            <v>147.47</v>
          </cell>
        </row>
        <row r="2882">
          <cell r="A2882"/>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row>
        <row r="2887">
          <cell r="A2887" t="str">
            <v>18.25.077</v>
          </cell>
          <cell r="B2887" t="str">
            <v>LUMINÁRIA DE EMBUTIR RETANGULAR TIPO BALIZADOR P/ USO EXTERNO P/ 1X 15W FAB. LUMALUX OU SIMILAR.</v>
          </cell>
          <cell r="C2887" t="str">
            <v>Un</v>
          </cell>
          <cell r="D2887">
            <v>109.5</v>
          </cell>
          <cell r="E2887">
            <v>87.6</v>
          </cell>
        </row>
        <row r="2888">
          <cell r="A2888"/>
        </row>
        <row r="2889">
          <cell r="A2889" t="str">
            <v>18.25.078</v>
          </cell>
          <cell r="B2889" t="str">
            <v>LÂMPADA TUBULAR T5  1X 28W P/ UTILIZAR NA SANCA E REATOR P/  1X 28W.</v>
          </cell>
          <cell r="C2889" t="str">
            <v>Un</v>
          </cell>
          <cell r="D2889">
            <v>148.47</v>
          </cell>
          <cell r="E2889">
            <v>118.78</v>
          </cell>
        </row>
        <row r="2890">
          <cell r="A2890"/>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row>
        <row r="2903">
          <cell r="A2903" t="str">
            <v>18.25.110</v>
          </cell>
          <cell r="B2903" t="str">
            <v>LUMINARIA TIPO ARANDELA, REF. 403 A. B. LEAO OU SIMILAR, COMPLETA,INCLUSIVE LAMPADA E INSTALACAO.</v>
          </cell>
          <cell r="C2903" t="str">
            <v>Cj</v>
          </cell>
          <cell r="D2903">
            <v>78.03</v>
          </cell>
          <cell r="E2903">
            <v>62.43</v>
          </cell>
        </row>
        <row r="2904">
          <cell r="A2904"/>
        </row>
        <row r="2905">
          <cell r="A2905" t="str">
            <v>18.25.130</v>
          </cell>
          <cell r="B2905" t="str">
            <v>LUMINARIA TIPO SPOT, REF. 401-P A. B. LEAO OU SIMILAR, COMPLETA,INCLUSIVE LAMPADA E INSTALACAO.</v>
          </cell>
          <cell r="C2905" t="str">
            <v>Cj</v>
          </cell>
          <cell r="D2905">
            <v>35.729999999999997</v>
          </cell>
          <cell r="E2905">
            <v>28.59</v>
          </cell>
        </row>
        <row r="2906">
          <cell r="A2906"/>
        </row>
        <row r="2907">
          <cell r="A2907" t="str">
            <v>18.25.140</v>
          </cell>
          <cell r="B2907" t="str">
            <v>REFLETOR EXTERNO REF. 408/E A.B.LEAO OU SIMILAR, COMPLETO,INCLUSIVE LAMPADA E INSTALACAO.</v>
          </cell>
          <cell r="C2907" t="str">
            <v>Cj</v>
          </cell>
          <cell r="D2907">
            <v>64.36</v>
          </cell>
          <cell r="E2907">
            <v>51.49</v>
          </cell>
        </row>
        <row r="2908">
          <cell r="A2908"/>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row>
        <row r="2959">
          <cell r="A2959" t="str">
            <v>18.25.818</v>
          </cell>
          <cell r="B2959" t="str">
            <v>(74246/001) REFLETOR RETANGULAR FECHADO COM LAMPADA VAPOR METALICO 400 W</v>
          </cell>
          <cell r="C2959" t="str">
            <v>Un</v>
          </cell>
          <cell r="D2959">
            <v>294.25</v>
          </cell>
          <cell r="E2959">
            <v>235.4</v>
          </cell>
        </row>
        <row r="2960">
          <cell r="A2960"/>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row>
        <row r="2971">
          <cell r="A2971" t="str">
            <v>18.25.943</v>
          </cell>
          <cell r="B2971" t="str">
            <v>FORNECIMENTO E INSTALAÇÃO DE LÂMPADA FLUORESCENTE DE 40W</v>
          </cell>
          <cell r="C2971" t="str">
            <v>Un</v>
          </cell>
          <cell r="D2971">
            <v>5.4</v>
          </cell>
          <cell r="E2971">
            <v>4.32</v>
          </cell>
        </row>
        <row r="2972">
          <cell r="A2972"/>
        </row>
        <row r="2973">
          <cell r="A2973" t="str">
            <v>18.25.944</v>
          </cell>
          <cell r="B2973" t="str">
            <v>FORNECIMENTO E INSTALAÇÃO DE TÉRMICO PARA LÂMPADA FLUORESCENTE EM LUMINÁRIA.</v>
          </cell>
          <cell r="C2973" t="str">
            <v>Un</v>
          </cell>
          <cell r="D2973">
            <v>3.98</v>
          </cell>
          <cell r="E2973">
            <v>3.19</v>
          </cell>
        </row>
        <row r="2974">
          <cell r="A2974"/>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row>
        <row r="2979">
          <cell r="A2979" t="str">
            <v>18.25.947</v>
          </cell>
          <cell r="B2979" t="str">
            <v>REINSTALAÇÃO DE LUMINÁRIA FLUORESCENTE COMPLETA, EXISTENTE, DE 2X40W, TIPO CALHA DE SOBREPOR.</v>
          </cell>
          <cell r="C2979" t="str">
            <v>Cj</v>
          </cell>
          <cell r="D2979">
            <v>17.72</v>
          </cell>
          <cell r="E2979">
            <v>14.18</v>
          </cell>
        </row>
        <row r="2980">
          <cell r="A2980"/>
        </row>
        <row r="2981">
          <cell r="A2981" t="str">
            <v>18.25.948</v>
          </cell>
          <cell r="B2981" t="str">
            <v>FORNECIMENTO E COLOCAÇÃO DE LÂMPADA DE VAPOR DE MERCÚRIO DE 250W.</v>
          </cell>
          <cell r="C2981" t="str">
            <v>Un</v>
          </cell>
          <cell r="D2981">
            <v>28.86</v>
          </cell>
          <cell r="E2981">
            <v>23.09</v>
          </cell>
        </row>
        <row r="2982">
          <cell r="A2982"/>
        </row>
        <row r="2983">
          <cell r="A2983" t="str">
            <v>18.25.949</v>
          </cell>
          <cell r="B2983" t="str">
            <v>FORNECIMENTO E INSTALAÇÃO DE CORRENTE PARA FIXAÇÃO DE LUMINÁRIA, FIO 14BWG, COM ABERTURA DE 1,50 A 3,00CM.</v>
          </cell>
          <cell r="C2983" t="str">
            <v>m</v>
          </cell>
          <cell r="D2983">
            <v>7.28</v>
          </cell>
          <cell r="E2983">
            <v>5.83</v>
          </cell>
        </row>
        <row r="2984">
          <cell r="A2984"/>
        </row>
        <row r="2985">
          <cell r="A2985" t="str">
            <v>18.25.950</v>
          </cell>
          <cell r="B2985" t="str">
            <v>FORNECIMENTO E INSTALAÇÃO DE LÂMPADA MISTA DE 500W</v>
          </cell>
          <cell r="C2985" t="str">
            <v>Un</v>
          </cell>
          <cell r="D2985">
            <v>60.02</v>
          </cell>
          <cell r="E2985">
            <v>48.02</v>
          </cell>
        </row>
        <row r="2986">
          <cell r="A2986"/>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row>
        <row r="2989">
          <cell r="A2989" t="str">
            <v>18.25.952</v>
          </cell>
          <cell r="B2989" t="str">
            <v>REINSTALAÇÃO DE LUMINÁRIA  FLUORESCENTE 1 X 40 W(APENAS MÃO DE OBRA)</v>
          </cell>
          <cell r="C2989" t="str">
            <v>Un</v>
          </cell>
          <cell r="D2989">
            <v>16.12</v>
          </cell>
          <cell r="E2989">
            <v>12.9</v>
          </cell>
        </row>
        <row r="2990">
          <cell r="A2990"/>
        </row>
        <row r="2991">
          <cell r="A2991" t="str">
            <v>18.25.955</v>
          </cell>
          <cell r="B2991" t="str">
            <v>FORNECIMENTO E INSTALAÇÃO DE RELÊ FOTOCÉLULA PARA LUMINÁRIAS DE 1000W-127/220V.</v>
          </cell>
          <cell r="C2991" t="str">
            <v>Un</v>
          </cell>
          <cell r="D2991">
            <v>53.77</v>
          </cell>
          <cell r="E2991">
            <v>43.02</v>
          </cell>
        </row>
        <row r="2992">
          <cell r="A2992"/>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row>
        <row r="3381">
          <cell r="A3381" t="str">
            <v>18.30.105</v>
          </cell>
          <cell r="B3381" t="str">
            <v>FORNECIMENTO E INSTALAÇÃO DE TAMPA DE ENCAIXE PARA ELETROCALHA, EM CHAPA GALVANIZADA N.24, LARGURA DE 300MM</v>
          </cell>
          <cell r="C3381" t="str">
            <v>m</v>
          </cell>
          <cell r="D3381">
            <v>14.86</v>
          </cell>
          <cell r="E3381">
            <v>11.89</v>
          </cell>
        </row>
        <row r="3382">
          <cell r="A3382"/>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row>
        <row r="3417">
          <cell r="A3417" t="str">
            <v>19.00.000</v>
          </cell>
          <cell r="B3417" t="str">
            <v xml:space="preserve">       INSTALACOES HIDRO SANITARIAS</v>
          </cell>
        </row>
        <row r="3418">
          <cell r="A3418"/>
        </row>
        <row r="3419">
          <cell r="A3419" t="str">
            <v>18.24.013</v>
          </cell>
          <cell r="B3419" t="str">
            <v>(74248/001) CAIXA DE PASSAGEM EM ALVENARIA COM TAMPA CONCRETO 40X40X40 CM</v>
          </cell>
          <cell r="C3419" t="str">
            <v>Un</v>
          </cell>
          <cell r="D3419">
            <v>67.33</v>
          </cell>
          <cell r="E3419">
            <v>53.87</v>
          </cell>
        </row>
        <row r="3420">
          <cell r="A3420"/>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row>
        <row r="3435">
          <cell r="A3435" t="str">
            <v>19.03.020</v>
          </cell>
          <cell r="B3435" t="str">
            <v>FORNECIMENTO E ASSENTAMENTO DE TUBOS DE PVC RIGIDO SOLDAVEIS, DIAM.50 MM, PARA VENTILACAO DE ESGOTO.</v>
          </cell>
          <cell r="C3435" t="str">
            <v>m</v>
          </cell>
          <cell r="D3435">
            <v>11.65</v>
          </cell>
          <cell r="E3435">
            <v>9.32</v>
          </cell>
        </row>
        <row r="3436">
          <cell r="A3436"/>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row>
        <row r="3441">
          <cell r="A3441" t="str">
            <v>19.03.043</v>
          </cell>
          <cell r="B3441" t="str">
            <v>(16363/004)TUBULACAO DE ESGOTO - DIAM. 100 MM</v>
          </cell>
          <cell r="C3441" t="str">
            <v>m</v>
          </cell>
          <cell r="D3441">
            <v>21.02</v>
          </cell>
          <cell r="E3441">
            <v>16.82</v>
          </cell>
        </row>
        <row r="3442">
          <cell r="A3442"/>
        </row>
        <row r="3443">
          <cell r="A3443" t="str">
            <v>19.03.100</v>
          </cell>
          <cell r="B3443" t="str">
            <v>FORNECIMENTO E COLOCAÇÃO DE CURVA DE PVC 90 LONGA, 100MM PARA ESGOTO</v>
          </cell>
          <cell r="C3443" t="str">
            <v>Un</v>
          </cell>
          <cell r="D3443">
            <v>48.1</v>
          </cell>
          <cell r="E3443">
            <v>38.479999999999997</v>
          </cell>
        </row>
        <row r="3444">
          <cell r="A3444"/>
        </row>
        <row r="3445">
          <cell r="A3445" t="str">
            <v>19.03.101</v>
          </cell>
          <cell r="B3445" t="str">
            <v>FORNECIMENTO E COLOCAÇÃO DE LUVA DE PVC 100MM PARA ESGOTO</v>
          </cell>
          <cell r="C3445" t="str">
            <v>Un</v>
          </cell>
          <cell r="D3445">
            <v>11.98</v>
          </cell>
          <cell r="E3445">
            <v>9.59</v>
          </cell>
        </row>
        <row r="3446">
          <cell r="A3446"/>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row>
        <row r="3469">
          <cell r="A3469" t="str">
            <v>19.04.060</v>
          </cell>
          <cell r="B3469" t="str">
            <v>FORNECIMENTO E APLICAÇÃO DE TE DE PVC ESGOTO 100MM. INCLUSIVE ANEL DE BORRACHA</v>
          </cell>
          <cell r="C3469" t="str">
            <v>Un</v>
          </cell>
          <cell r="D3469">
            <v>25.93</v>
          </cell>
          <cell r="E3469">
            <v>20.75</v>
          </cell>
        </row>
        <row r="3470">
          <cell r="A3470"/>
        </row>
        <row r="3471">
          <cell r="A3471" t="str">
            <v>19.04.061</v>
          </cell>
          <cell r="B3471" t="str">
            <v>FORNECIMENTO E APLICAÇÃO DE CAP DE PVC ESGOTO 100MM. INCLUSIVE ANEL DE BORRACHA</v>
          </cell>
          <cell r="C3471" t="str">
            <v>Un</v>
          </cell>
          <cell r="D3471">
            <v>9.26</v>
          </cell>
          <cell r="E3471">
            <v>7.41</v>
          </cell>
        </row>
        <row r="3472">
          <cell r="A3472"/>
        </row>
        <row r="3473">
          <cell r="A3473" t="str">
            <v>19.04.062</v>
          </cell>
          <cell r="B3473" t="str">
            <v>FORNECIMENTO E APLICAÇÃO DE ANEL DE BORRACHA 100MM</v>
          </cell>
          <cell r="C3473" t="str">
            <v>Un</v>
          </cell>
          <cell r="D3473">
            <v>2.56</v>
          </cell>
          <cell r="E3473">
            <v>2.0499999999999998</v>
          </cell>
        </row>
        <row r="3474">
          <cell r="A3474"/>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row>
        <row r="3517">
          <cell r="A3517" t="str">
            <v>19.05.400</v>
          </cell>
          <cell r="B3517" t="str">
            <v>FORNECIMENTO E ASSENTAMENTO DE JOELHO 45º PB SOLDÁVEL DE PVC PARA ESGOTO SÉRIE NORMAL DE 100MM.</v>
          </cell>
          <cell r="C3517" t="str">
            <v>Un</v>
          </cell>
          <cell r="D3517">
            <v>17.2</v>
          </cell>
          <cell r="E3517">
            <v>13.76</v>
          </cell>
        </row>
        <row r="3518">
          <cell r="A3518"/>
        </row>
        <row r="3519">
          <cell r="A3519" t="str">
            <v>19.05.410</v>
          </cell>
          <cell r="B3519" t="str">
            <v>FORNECIMENTO E ASSENTAMENTO DE JOELHO 45º PB SOLDÁVEL DE PVC PARA ESGOTO SÉRIE NORMAL DE 150MM.</v>
          </cell>
          <cell r="C3519" t="str">
            <v>Un</v>
          </cell>
          <cell r="D3519">
            <v>57.27</v>
          </cell>
          <cell r="E3519">
            <v>45.82</v>
          </cell>
        </row>
        <row r="3520">
          <cell r="A3520"/>
        </row>
        <row r="3521">
          <cell r="A3521" t="str">
            <v>19.05.420</v>
          </cell>
          <cell r="B3521" t="str">
            <v>FORNECIMENTO E ASSENTAMENTO DE JOELHO 90º PB SOLDÁVEL DE PVC PARA ESGOTO SÉRIE NORMAL DE 100MM.</v>
          </cell>
          <cell r="C3521" t="str">
            <v>Un</v>
          </cell>
          <cell r="D3521">
            <v>15.92</v>
          </cell>
          <cell r="E3521">
            <v>12.74</v>
          </cell>
        </row>
        <row r="3522">
          <cell r="A3522"/>
        </row>
        <row r="3523">
          <cell r="A3523" t="str">
            <v>19.05.430</v>
          </cell>
          <cell r="B3523" t="str">
            <v>FORNECIMENTO E ASSENTAMENTO DE JOELHO 90º PB SOLDÁVEL DE PVC PARA ESGOTO SÉRIE NORMAL DE 150MM.</v>
          </cell>
          <cell r="C3523" t="str">
            <v>Un</v>
          </cell>
          <cell r="D3523">
            <v>47.06</v>
          </cell>
          <cell r="E3523">
            <v>37.65</v>
          </cell>
        </row>
        <row r="3524">
          <cell r="A3524"/>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row>
        <row r="3561">
          <cell r="A3561" t="str">
            <v>19.07.031</v>
          </cell>
          <cell r="B3561" t="str">
            <v>FORNECIMENTO E INSTALAÇÃO DE SIFÃO PLÁSTICO PARA LAVATÓRIO DE 1"X1.1/2".</v>
          </cell>
          <cell r="C3561" t="str">
            <v>Un</v>
          </cell>
          <cell r="D3561">
            <v>16.829999999999998</v>
          </cell>
          <cell r="E3561">
            <v>13.47</v>
          </cell>
        </row>
        <row r="3562">
          <cell r="A3562"/>
        </row>
        <row r="3563">
          <cell r="A3563" t="str">
            <v>19.07.032</v>
          </cell>
          <cell r="B3563" t="str">
            <v>FORNECIMENTO E INSTALAÇÃO DE ENGATE PLÁSTICO BRANCO PARA LAVATÓRIO COM 30CM DE 1.1/2".</v>
          </cell>
          <cell r="C3563" t="str">
            <v>Un</v>
          </cell>
          <cell r="D3563">
            <v>4.67</v>
          </cell>
          <cell r="E3563">
            <v>3.74</v>
          </cell>
        </row>
        <row r="3564">
          <cell r="A3564"/>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row>
        <row r="3567">
          <cell r="A3567" t="str">
            <v>19.07.034</v>
          </cell>
          <cell r="B3567" t="str">
            <v>FORNECIMENTO E ASSENTAMENTO  DE SIFÃO COPO  PVC CROMADO 1"</v>
          </cell>
          <cell r="C3567" t="str">
            <v>Un</v>
          </cell>
          <cell r="D3567">
            <v>36.53</v>
          </cell>
          <cell r="E3567">
            <v>29.23</v>
          </cell>
        </row>
        <row r="3568">
          <cell r="A3568"/>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row>
        <row r="3585">
          <cell r="A3585" t="str">
            <v>19.07.070</v>
          </cell>
          <cell r="B3585" t="str">
            <v>FORNECIMENTO E ASSENTAMENTO DE SABONETEIRA DE LOUCA BRANCA,CELITE OU SIMILAR, NAS DIMENSOES 7.5 X 15 CM.</v>
          </cell>
          <cell r="C3585" t="str">
            <v>Un</v>
          </cell>
          <cell r="D3585">
            <v>25.17</v>
          </cell>
          <cell r="E3585">
            <v>20.14</v>
          </cell>
        </row>
        <row r="3586">
          <cell r="A3586"/>
        </row>
        <row r="3587">
          <cell r="A3587" t="str">
            <v>19.07.080</v>
          </cell>
          <cell r="B3587" t="str">
            <v>FORNECIMENTO E ASSENTAMENTO DE CABIDE DE LOUCA BRANCA, CELITE OU SIMILAR, COM UM GANCHO.</v>
          </cell>
          <cell r="C3587" t="str">
            <v>Un</v>
          </cell>
          <cell r="D3587">
            <v>13.42</v>
          </cell>
          <cell r="E3587">
            <v>10.74</v>
          </cell>
        </row>
        <row r="3588">
          <cell r="A3588"/>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row>
        <row r="3591">
          <cell r="A3591" t="str">
            <v>19.07.090</v>
          </cell>
          <cell r="B3591" t="str">
            <v>FORNECIMENTO E ASSENTAMENTO DE PAPELEIRA DE LOUCA BRANCA, CELITE OU SIMILAR,NAS DIMENSOES 15 X 15 CM.</v>
          </cell>
          <cell r="C3591" t="str">
            <v>Un</v>
          </cell>
          <cell r="D3591">
            <v>26.5</v>
          </cell>
          <cell r="E3591">
            <v>21.2</v>
          </cell>
        </row>
        <row r="3592">
          <cell r="A3592"/>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row>
        <row r="3611">
          <cell r="A3611" t="str">
            <v>19.07.145</v>
          </cell>
          <cell r="B3611" t="str">
            <v>FORNECIMENTO DE CAIXA DAQUA ELEVADA DE PVC, COM TAMPA, CAPACIDADE PARA 500 LITROS, INCLUSIVE COLOCACAO.</v>
          </cell>
          <cell r="C3611" t="str">
            <v>Un</v>
          </cell>
          <cell r="D3611">
            <v>298.55</v>
          </cell>
          <cell r="E3611">
            <v>238.84</v>
          </cell>
        </row>
        <row r="3612">
          <cell r="A3612"/>
        </row>
        <row r="3613">
          <cell r="A3613" t="str">
            <v>19.07.146</v>
          </cell>
          <cell r="B3613" t="str">
            <v>FORNECIMENTO DE CAIXA DAQUA ELEVADA DE PVC, COM TAMPA, CAPACIDADE PARA 1000 LITROS, INCLUSIVE COLOCACAO.</v>
          </cell>
          <cell r="C3613" t="str">
            <v>Un</v>
          </cell>
          <cell r="D3613">
            <v>449.88</v>
          </cell>
          <cell r="E3613">
            <v>359.91</v>
          </cell>
        </row>
        <row r="3614">
          <cell r="A3614"/>
        </row>
        <row r="3615">
          <cell r="A3615" t="str">
            <v>19.07.147</v>
          </cell>
          <cell r="B3615" t="str">
            <v>FORNECIMENTO DE CAIXA DAQUA ELEVADA DE PVC, COM TAMPA, CAPACIDADE PARA 2000 LITROS, INCLUSIVE COLOCACAO.</v>
          </cell>
          <cell r="C3615" t="str">
            <v>Un</v>
          </cell>
          <cell r="D3615">
            <v>816.43</v>
          </cell>
          <cell r="E3615">
            <v>653.15</v>
          </cell>
        </row>
        <row r="3616">
          <cell r="A3616"/>
        </row>
        <row r="3617">
          <cell r="A3617" t="str">
            <v>19.07.150</v>
          </cell>
          <cell r="B3617" t="str">
            <v>FORNECIMENTO DE FILTRO DE PRESSAO PARA PAREDE SALUS,STEFANNI, STILLA  OU SIMILAR, INCLUSIVE FIXACAO.</v>
          </cell>
          <cell r="C3617" t="str">
            <v>Un</v>
          </cell>
          <cell r="D3617">
            <v>146.32</v>
          </cell>
          <cell r="E3617">
            <v>117.06</v>
          </cell>
        </row>
        <row r="3618">
          <cell r="A3618"/>
        </row>
        <row r="3619">
          <cell r="A3619" t="str">
            <v>19.07.170</v>
          </cell>
          <cell r="B3619" t="str">
            <v>FORNECIMENTO DE DUCHA MANUAL, ACQUA JET, REF. 2195 JR, FABRIMAR OU SIMILAR, INCLUSIVE FIXACAO.</v>
          </cell>
          <cell r="C3619" t="str">
            <v>Un</v>
          </cell>
          <cell r="D3619">
            <v>88.98</v>
          </cell>
          <cell r="E3619">
            <v>71.19</v>
          </cell>
        </row>
        <row r="3620">
          <cell r="A3620"/>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row>
        <row r="3625">
          <cell r="A3625" t="str">
            <v>19.07.190</v>
          </cell>
          <cell r="B3625" t="str">
            <v>FORNECIMENTO DE CHUVEIRO DE METAL,DIAMETRO DE 1/2 POL., INCLUSIVE FIXACAO.</v>
          </cell>
          <cell r="C3625" t="str">
            <v>Un</v>
          </cell>
          <cell r="D3625">
            <v>73.02</v>
          </cell>
          <cell r="E3625">
            <v>58.42</v>
          </cell>
        </row>
        <row r="3626">
          <cell r="A3626"/>
        </row>
        <row r="3627">
          <cell r="A3627" t="str">
            <v>19.07.200</v>
          </cell>
          <cell r="B3627" t="str">
            <v>FORNECIMENTO DE CHUVEIRO COM HASTE DE PLASTICO, DIAM. 1/2 POL. TIGRE OU SIMILAR, INCLUSIVE FIXACAO.</v>
          </cell>
          <cell r="C3627" t="str">
            <v>Un</v>
          </cell>
          <cell r="D3627">
            <v>13.23</v>
          </cell>
          <cell r="E3627">
            <v>10.59</v>
          </cell>
        </row>
        <row r="3628">
          <cell r="A3628"/>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row>
        <row r="3633">
          <cell r="A3633" t="str">
            <v>19.07.240</v>
          </cell>
          <cell r="B3633" t="str">
            <v>FORNECIMENTO DE VALVULA DE DESCARGA COM REGISTRO, HYDRA OU SIMILAR, INCLUSIVE FIXACAO.</v>
          </cell>
          <cell r="C3633" t="str">
            <v>Un</v>
          </cell>
          <cell r="D3633">
            <v>245.57</v>
          </cell>
          <cell r="E3633">
            <v>196.46</v>
          </cell>
        </row>
        <row r="3634">
          <cell r="A3634"/>
        </row>
        <row r="3635">
          <cell r="A3635" t="str">
            <v>19.07.250</v>
          </cell>
          <cell r="B3635" t="str">
            <v>FORNECIMENTO DE VALVULA DE DESCARGA COM REGISTRO, DOCOL OU SIMILAR, INCLUSIVE FIXACAO.</v>
          </cell>
          <cell r="C3635" t="str">
            <v>Un</v>
          </cell>
          <cell r="D3635">
            <v>228.26</v>
          </cell>
          <cell r="E3635">
            <v>182.61</v>
          </cell>
        </row>
        <row r="3636">
          <cell r="A3636"/>
        </row>
        <row r="3637">
          <cell r="A3637" t="str">
            <v>19.07.260</v>
          </cell>
          <cell r="B3637" t="str">
            <v>FORNECIMENTO DE TORNEIRA DE PRESSAO PARA PIA DIAMETRO 1/2, REF. 1159 C-39, DECA OU SIMILAR, INCLUSIVE FIXACAO.</v>
          </cell>
          <cell r="C3637" t="str">
            <v>Un</v>
          </cell>
          <cell r="D3637">
            <v>107.13</v>
          </cell>
          <cell r="E3637">
            <v>85.71</v>
          </cell>
        </row>
        <row r="3638">
          <cell r="A3638"/>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row>
        <row r="3657">
          <cell r="A3657" t="str">
            <v>19.07.320</v>
          </cell>
          <cell r="B3657" t="str">
            <v>FORNECIMENTO DE TORNEIRA AMARELA PARA JARDIM, DIAMETRO 3/4 POL., INCLUSIVE FIXACAO.</v>
          </cell>
          <cell r="C3657" t="str">
            <v>Un</v>
          </cell>
          <cell r="D3657">
            <v>19.73</v>
          </cell>
          <cell r="E3657">
            <v>15.79</v>
          </cell>
        </row>
        <row r="3658">
          <cell r="A3658"/>
        </row>
        <row r="3659">
          <cell r="A3659" t="str">
            <v>19.07.330</v>
          </cell>
          <cell r="B3659" t="str">
            <v>FORNECIMENTO E ASSENTAMENTO DE REGISTRO DE ESFERA 3/4" COM BORBOLETA, ROSCÁVEL EM PVC, FAB.:TIGRE OU SIMILAR.</v>
          </cell>
          <cell r="C3659" t="str">
            <v>Un</v>
          </cell>
          <cell r="D3659">
            <v>19.66</v>
          </cell>
          <cell r="E3659">
            <v>15.73</v>
          </cell>
        </row>
        <row r="3660">
          <cell r="A3660"/>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row>
        <row r="3677">
          <cell r="A3677" t="str">
            <v>19.07.440</v>
          </cell>
          <cell r="B3677" t="str">
            <v>FORNECIMENTO DE REGISTRO DE GAVETA BRUTO, REF 1502, DECA OU SIMILAR, DIAMETRO DE 1/2 POL., INCLUSIVE FIXACAO.</v>
          </cell>
          <cell r="C3677" t="str">
            <v>Un</v>
          </cell>
          <cell r="D3677">
            <v>39.35</v>
          </cell>
          <cell r="E3677">
            <v>31.48</v>
          </cell>
        </row>
        <row r="3678">
          <cell r="A3678"/>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row>
        <row r="3681">
          <cell r="A3681" t="str">
            <v>19.07.460</v>
          </cell>
          <cell r="B3681" t="str">
            <v>FORNECIMENTO DE REGISTRO DE GAVETA BRUTO, REF 1502, DECA OU SIMILAR, DIAMETRO DE 1 POL., IN CLUSIVE FIXACAO.</v>
          </cell>
          <cell r="C3681" t="str">
            <v>Un</v>
          </cell>
          <cell r="D3681">
            <v>53.2</v>
          </cell>
          <cell r="E3681">
            <v>42.56</v>
          </cell>
        </row>
        <row r="3682">
          <cell r="A3682"/>
        </row>
        <row r="3683">
          <cell r="A3683" t="str">
            <v>19.07.470</v>
          </cell>
          <cell r="B3683" t="str">
            <v>FORNECIMENTO DE REGISTRO DE GAVETA BRUTO, REF 1502, DECA OU SIMILAR, DIAMETRO DE 1.1/4 POL. INCLUSIVE FIXACAO.</v>
          </cell>
          <cell r="C3683" t="str">
            <v>Un</v>
          </cell>
          <cell r="D3683">
            <v>72.97</v>
          </cell>
          <cell r="E3683">
            <v>58.38</v>
          </cell>
        </row>
        <row r="3684">
          <cell r="A3684"/>
        </row>
        <row r="3685">
          <cell r="A3685" t="str">
            <v>19.07.480</v>
          </cell>
          <cell r="B3685" t="str">
            <v>FORNECIMENTO DE REGISTRO DE GAVETA BRUTO, REF 1502, DECA OU SIMILAR, DIAMETRO DE 1.1/2 POL. INCLUSIVE FIXACAO.</v>
          </cell>
          <cell r="C3685" t="str">
            <v>Un</v>
          </cell>
          <cell r="D3685">
            <v>91.56</v>
          </cell>
          <cell r="E3685">
            <v>73.25</v>
          </cell>
        </row>
        <row r="3686">
          <cell r="A3686"/>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row>
        <row r="3689">
          <cell r="A3689" t="str">
            <v>19.07.500</v>
          </cell>
          <cell r="B3689" t="str">
            <v>FORNECIMENTO DE REGISTRO DE GAVETA BRUTO, REF 1502, DECA OU SIMILAR, DIAM. 2. 1/2 POL., INCLUSIVE FIXACAO.</v>
          </cell>
          <cell r="C3689" t="str">
            <v>Un</v>
          </cell>
          <cell r="D3689">
            <v>272.82</v>
          </cell>
          <cell r="E3689">
            <v>218.26</v>
          </cell>
        </row>
        <row r="3690">
          <cell r="A3690"/>
        </row>
        <row r="3691">
          <cell r="A3691" t="str">
            <v>19.07.510</v>
          </cell>
          <cell r="B3691" t="str">
            <v>FORNECIMENTO DE REGISTRO DE GAVETA BRUTO, REF 1502, DECA OU SIMILAR, DIAM. 3 POLEGADAS, INCLUSIVE FIXACAO.</v>
          </cell>
          <cell r="C3691" t="str">
            <v>Un</v>
          </cell>
          <cell r="D3691">
            <v>424.78</v>
          </cell>
          <cell r="E3691">
            <v>339.83</v>
          </cell>
        </row>
        <row r="3692">
          <cell r="A3692"/>
        </row>
        <row r="3693">
          <cell r="A3693" t="str">
            <v>19.07.520</v>
          </cell>
          <cell r="B3693" t="str">
            <v>FORNECIMENTO DE BOMBA 1/3 HP, INCLUSIVE ACESSORIOS, FIXACAO E INSTALACAO.</v>
          </cell>
          <cell r="C3693" t="str">
            <v>Cj</v>
          </cell>
          <cell r="D3693">
            <v>542.36</v>
          </cell>
          <cell r="E3693">
            <v>433.89</v>
          </cell>
        </row>
        <row r="3694">
          <cell r="A3694"/>
        </row>
        <row r="3695">
          <cell r="A3695" t="str">
            <v>19.07.525</v>
          </cell>
          <cell r="B3695" t="str">
            <v>FORNECIMENTO DE BOMBA 3/4 HP, INCLUSIVE ACESSORIOS, FIXACAO E INSTALACAO.</v>
          </cell>
          <cell r="C3695" t="str">
            <v>Cj</v>
          </cell>
          <cell r="D3695">
            <v>790.01</v>
          </cell>
          <cell r="E3695">
            <v>632.01</v>
          </cell>
        </row>
        <row r="3696">
          <cell r="A3696"/>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row>
        <row r="3699">
          <cell r="A3699" t="str">
            <v>19.07.530</v>
          </cell>
          <cell r="B3699" t="str">
            <v>FORNECIMENTO DE VALVULA DE RETENCAO HORIZONTAL, DIAM. 1 POL., INCLUSIVE INSTALACAO.</v>
          </cell>
          <cell r="C3699" t="str">
            <v>Un</v>
          </cell>
          <cell r="D3699">
            <v>82.81</v>
          </cell>
          <cell r="E3699">
            <v>66.25</v>
          </cell>
        </row>
        <row r="3700">
          <cell r="A3700"/>
        </row>
        <row r="3701">
          <cell r="A3701" t="str">
            <v>19.07.540</v>
          </cell>
          <cell r="B3701" t="str">
            <v>FORNECIMENTO DE VALVULA DE RETENCAO VERTICAL, DIAMETRO DE 1 POLEGADA, INCLUSIVE INSTALACAO.</v>
          </cell>
          <cell r="C3701" t="str">
            <v>Un</v>
          </cell>
          <cell r="D3701">
            <v>47.56</v>
          </cell>
          <cell r="E3701">
            <v>38.049999999999997</v>
          </cell>
        </row>
        <row r="3702">
          <cell r="A3702"/>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row>
        <row r="3715">
          <cell r="A3715" t="str">
            <v>19.07.570</v>
          </cell>
          <cell r="B3715" t="str">
            <v>INSTALACAO DE TORNEIRA DE BOIA DIAM.3/4 POL., INCLUSIVE O FORNECIMENTO DA MESMA.</v>
          </cell>
          <cell r="C3715" t="str">
            <v>UD</v>
          </cell>
          <cell r="D3715">
            <v>9.91</v>
          </cell>
          <cell r="E3715">
            <v>7.93</v>
          </cell>
        </row>
        <row r="3716">
          <cell r="A3716"/>
        </row>
        <row r="3717">
          <cell r="A3717" t="str">
            <v>19.07.580</v>
          </cell>
          <cell r="B3717" t="str">
            <v>REBAIXAMENTO DE PENA DAQUA, INCLUINDO COMPLEMENTO DE TUBULACAO, CONEXOES, ESCAVACAO E REATERRO.</v>
          </cell>
          <cell r="C3717" t="str">
            <v>UD</v>
          </cell>
          <cell r="D3717">
            <v>35.049999999999997</v>
          </cell>
          <cell r="E3717">
            <v>28.04</v>
          </cell>
        </row>
        <row r="3718">
          <cell r="A3718"/>
        </row>
        <row r="3719">
          <cell r="A3719" t="str">
            <v>19.07.585</v>
          </cell>
          <cell r="B3719" t="str">
            <v>IMPLANTACAO DE PENA D´AGUA, INCLUINDO COMPLEMENTO DE TUBULACAO, CONEXOES, ESCAVACAO E REATERRO.</v>
          </cell>
          <cell r="C3719" t="str">
            <v>UD</v>
          </cell>
          <cell r="D3719">
            <v>60.91</v>
          </cell>
          <cell r="E3719">
            <v>48.73</v>
          </cell>
        </row>
        <row r="3720">
          <cell r="A3720"/>
        </row>
        <row r="3721">
          <cell r="A3721" t="str">
            <v>19.07.590</v>
          </cell>
          <cell r="B3721" t="str">
            <v>REBAIXAMENTO DE DISTRIBUIDOR DE 110 MM, INCLUSIVE ESCAVACAO E REATERRO (SEM TUBULAÇÃO E CONEXÕES).</v>
          </cell>
          <cell r="C3721" t="str">
            <v>m</v>
          </cell>
          <cell r="D3721">
            <v>17.88</v>
          </cell>
          <cell r="E3721">
            <v>14.31</v>
          </cell>
        </row>
        <row r="3722">
          <cell r="A3722"/>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row>
        <row r="3727">
          <cell r="A3727" t="str">
            <v>19.07.605</v>
          </cell>
          <cell r="B3727" t="str">
            <v>IMPLANTAÇÃO DE DISTRIBUIDOR, INCLUSIVE TUBULAÇÃO DE 60MM, CONEXÕES, ESCAVAÇÃO, ESCORAMENTO E REATERRO.</v>
          </cell>
          <cell r="C3727" t="str">
            <v>m</v>
          </cell>
          <cell r="D3727">
            <v>49.6</v>
          </cell>
          <cell r="E3727">
            <v>39.68</v>
          </cell>
        </row>
        <row r="3728">
          <cell r="A3728"/>
        </row>
        <row r="3729">
          <cell r="A3729" t="str">
            <v>19.07.610</v>
          </cell>
          <cell r="B3729" t="str">
            <v>IMPLANTAÇÃO DE DISTRIBUIDOR, INCLUSIVE TUBULAÇÃO DE 75MM, CONEXÕES, ESCAVAÇÃO, ESCORAMENTO E REATERRO.</v>
          </cell>
          <cell r="C3729" t="str">
            <v>m</v>
          </cell>
          <cell r="D3729">
            <v>58.13</v>
          </cell>
          <cell r="E3729">
            <v>46.51</v>
          </cell>
        </row>
        <row r="3730">
          <cell r="A3730"/>
        </row>
        <row r="3731">
          <cell r="A3731" t="str">
            <v>19.07.615</v>
          </cell>
          <cell r="B3731" t="str">
            <v>IMPLANTAÇÃO DE DISTRIBUIDOR, INCLUSIVE TUBULAÇÃO DE 85MM, CONEXÕES, ESCAVAÇÃO, ESCORAMENTO E REATERRO.</v>
          </cell>
          <cell r="C3731" t="str">
            <v>m</v>
          </cell>
          <cell r="D3731">
            <v>65.37</v>
          </cell>
          <cell r="E3731">
            <v>52.3</v>
          </cell>
        </row>
        <row r="3732">
          <cell r="A3732"/>
        </row>
        <row r="3733">
          <cell r="A3733" t="str">
            <v>19.07.620</v>
          </cell>
          <cell r="B3733" t="str">
            <v>IMPLANTAÇÃO DE DISTRIBUIDOR, INCLUSIVE TUBULAÇÃO DE 110MM, CONEXÕES, ESCAVAÇÃO, ESCORAMENTO E REATERRO.</v>
          </cell>
          <cell r="C3733" t="str">
            <v>m</v>
          </cell>
          <cell r="D3733">
            <v>82.71</v>
          </cell>
          <cell r="E3733">
            <v>66.17</v>
          </cell>
        </row>
        <row r="3734">
          <cell r="A3734"/>
        </row>
        <row r="3735">
          <cell r="A3735" t="str">
            <v>19.07.700</v>
          </cell>
          <cell r="B3735" t="str">
            <v>(72685) RALO SIFONADO DE PVC 100X100MM SIMPLES - FORNECIMENTO E INSTALAÇÃO</v>
          </cell>
          <cell r="C3735" t="str">
            <v>Un</v>
          </cell>
          <cell r="D3735">
            <v>17.38</v>
          </cell>
          <cell r="E3735">
            <v>13.91</v>
          </cell>
        </row>
        <row r="3736">
          <cell r="A3736"/>
        </row>
        <row r="3737">
          <cell r="A3737" t="str">
            <v>19.08.010</v>
          </cell>
          <cell r="B3737" t="str">
            <v>CORTE E RELIGACAO DE TUBULACAO DOMICILIAR DE AGUA, INCLUINDO REMANEJAMENTO.</v>
          </cell>
          <cell r="C3737" t="str">
            <v>Un</v>
          </cell>
          <cell r="D3737">
            <v>43.8</v>
          </cell>
          <cell r="E3737">
            <v>35.04</v>
          </cell>
        </row>
        <row r="3738">
          <cell r="A3738"/>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row>
        <row r="3749">
          <cell r="A3749" t="str">
            <v>19.08.070</v>
          </cell>
          <cell r="B3749" t="str">
            <v>COLCHAO DE AREIA,INCLUSIVE MAO-DE-OBRA DE ESPALHAMENTO E TRANSPORTE COM CARRO DE MAO.</v>
          </cell>
          <cell r="C3749" t="str">
            <v>m3</v>
          </cell>
          <cell r="D3749">
            <v>70.41</v>
          </cell>
          <cell r="E3749">
            <v>56.33</v>
          </cell>
        </row>
        <row r="3750">
          <cell r="A3750"/>
        </row>
        <row r="3751">
          <cell r="A3751" t="str">
            <v>19.08.071</v>
          </cell>
          <cell r="B3751" t="str">
            <v>FORNECIMENTO E EXECUÇÃO DE CAMADA DE BRITA 50 EM SUMIDOURO E/OU FILTRO ANAERÓBICO</v>
          </cell>
          <cell r="C3751" t="str">
            <v>m3</v>
          </cell>
          <cell r="D3751">
            <v>104.75</v>
          </cell>
          <cell r="E3751">
            <v>83.8</v>
          </cell>
        </row>
        <row r="3752">
          <cell r="A3752"/>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row>
        <row r="3787">
          <cell r="A3787" t="str">
            <v>20.00.000</v>
          </cell>
          <cell r="B3787" t="str">
            <v xml:space="preserve">    PAVIMENTACAO</v>
          </cell>
        </row>
        <row r="3788">
          <cell r="A3788"/>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row>
        <row r="3803">
          <cell r="A3803" t="str">
            <v>20.03.010</v>
          </cell>
          <cell r="B3803" t="str">
            <v>EXECUCAO DE BASE DE MACADAME BETUMINOSO, INCLUSIVE FORNECIMENTO DO MATERIAL.</v>
          </cell>
          <cell r="C3803" t="str">
            <v>m3</v>
          </cell>
          <cell r="D3803">
            <v>353.9</v>
          </cell>
          <cell r="E3803">
            <v>283.12</v>
          </cell>
        </row>
        <row r="3804">
          <cell r="A3804"/>
        </row>
        <row r="3805">
          <cell r="A3805" t="str">
            <v>20.03.020</v>
          </cell>
          <cell r="B3805" t="str">
            <v>EXECUCAO DE BASE DE MACADAME HIDRAULICO COM ESPESSURA DE 0,10 M,INCLUSIVE FORNECIMENTO DO MATERIAL.</v>
          </cell>
          <cell r="C3805" t="str">
            <v>m2</v>
          </cell>
          <cell r="D3805">
            <v>14.22</v>
          </cell>
          <cell r="E3805">
            <v>11.38</v>
          </cell>
        </row>
        <row r="3806">
          <cell r="A3806"/>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row>
        <row r="3811">
          <cell r="A3811" t="str">
            <v>20.03.050</v>
          </cell>
          <cell r="B3811" t="str">
            <v>EXECUCAO DE BASE DE MACADAME HIDRAULICO COM ESPESSURA DE 0,20 M,INCLUSIVE FORNECIMENTO DO MATERIAL.</v>
          </cell>
          <cell r="C3811" t="str">
            <v>m2</v>
          </cell>
          <cell r="D3811">
            <v>28.45</v>
          </cell>
          <cell r="E3811">
            <v>22.76</v>
          </cell>
        </row>
        <row r="3812">
          <cell r="A3812"/>
        </row>
        <row r="3813">
          <cell r="A3813" t="str">
            <v>20.03.060</v>
          </cell>
          <cell r="B3813" t="str">
            <v>EXECUCAO DE BASE DE MACADAME HIDRAULICO, INCLUSIVE FORNECIMENTO DO MATERIAL.</v>
          </cell>
          <cell r="C3813" t="str">
            <v>m3</v>
          </cell>
          <cell r="D3813">
            <v>142.25</v>
          </cell>
          <cell r="E3813">
            <v>113.8</v>
          </cell>
        </row>
        <row r="3814">
          <cell r="A3814"/>
        </row>
        <row r="3815">
          <cell r="A3815" t="str">
            <v>20.03.070</v>
          </cell>
          <cell r="B3815" t="str">
            <v>EXECUCAO DE BASE DE MACADAME VIBRADO A SECO COM ESPESSURA DE 0,10 M, INCLUSIVE FORNECIMENTO DO MATERIAL.</v>
          </cell>
          <cell r="C3815" t="str">
            <v>m2</v>
          </cell>
          <cell r="D3815">
            <v>13.77</v>
          </cell>
          <cell r="E3815">
            <v>11.02</v>
          </cell>
        </row>
        <row r="3816">
          <cell r="A3816"/>
        </row>
        <row r="3817">
          <cell r="A3817" t="str">
            <v>20.03.080</v>
          </cell>
          <cell r="B3817" t="str">
            <v>EXECUCAO DE BASE DE MACADAME VIBRADO A SECO COM ESPESSURA DE 0,12 M, INCLUSIVE FORNECIMENTO DO MATERIAL.</v>
          </cell>
          <cell r="C3817" t="str">
            <v>m2</v>
          </cell>
          <cell r="D3817">
            <v>16.53</v>
          </cell>
          <cell r="E3817">
            <v>13.23</v>
          </cell>
        </row>
        <row r="3818">
          <cell r="A3818"/>
        </row>
        <row r="3819">
          <cell r="A3819" t="str">
            <v>20.03.090</v>
          </cell>
          <cell r="B3819" t="str">
            <v>EXECUCAO DE BASE DE MACADAME VIBRADO A SECO COM ESPESSURA DE 0,15 M, INCLUSIVE FORNECIMENTO DO MATERIAL.</v>
          </cell>
          <cell r="C3819" t="str">
            <v>m2</v>
          </cell>
          <cell r="D3819">
            <v>20.68</v>
          </cell>
          <cell r="E3819">
            <v>16.55</v>
          </cell>
        </row>
        <row r="3820">
          <cell r="A3820"/>
        </row>
        <row r="3821">
          <cell r="A3821" t="str">
            <v>20.03.100</v>
          </cell>
          <cell r="B3821" t="str">
            <v>EXECUCAO DE BASE DE MACADAME VIBRADO A SECO COM ESPESSURA DE 0,20 M, INCLUSIVE FORNECIMENTO DO MATERIAL.</v>
          </cell>
          <cell r="C3821" t="str">
            <v>m2</v>
          </cell>
          <cell r="D3821">
            <v>27.57</v>
          </cell>
          <cell r="E3821">
            <v>22.06</v>
          </cell>
        </row>
        <row r="3822">
          <cell r="A3822"/>
        </row>
        <row r="3823">
          <cell r="A3823" t="str">
            <v>20.03.110</v>
          </cell>
          <cell r="B3823" t="str">
            <v>EXECUCAO DE BASE DE MACADAME VIBRADO A SECO, INCLUSIVE FORNECIMENTO DO MATERIAL.</v>
          </cell>
          <cell r="C3823" t="str">
            <v>m3</v>
          </cell>
          <cell r="D3823">
            <v>137.81</v>
          </cell>
          <cell r="E3823">
            <v>110.25</v>
          </cell>
        </row>
        <row r="3824">
          <cell r="A3824"/>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row>
        <row r="3831">
          <cell r="A3831" t="str">
            <v>20.03.150</v>
          </cell>
          <cell r="B3831" t="str">
            <v>EXECUCAO DE BASE DE SOLO BRITA 25 COM 25 POR CENTO DE PEDRA EM PESO, INCLUSIVE FORNECIMENTO DO MATERIAL.</v>
          </cell>
          <cell r="C3831" t="str">
            <v>m3</v>
          </cell>
          <cell r="D3831">
            <v>61.88</v>
          </cell>
          <cell r="E3831">
            <v>49.51</v>
          </cell>
        </row>
        <row r="3832">
          <cell r="A3832"/>
        </row>
        <row r="3833">
          <cell r="A3833" t="str">
            <v>20.03.160</v>
          </cell>
          <cell r="B3833" t="str">
            <v>EXECUCAO DE BASE DE SOLO BRITA 25 C/ 35 POR CENTO DE PEDRA EM PESO, INCLUSIVE FORNECIMENTO DO MATERIAL.</v>
          </cell>
          <cell r="C3833" t="str">
            <v>m3</v>
          </cell>
          <cell r="D3833">
            <v>67.56</v>
          </cell>
          <cell r="E3833">
            <v>54.05</v>
          </cell>
        </row>
        <row r="3834">
          <cell r="A3834"/>
        </row>
        <row r="3835">
          <cell r="A3835" t="str">
            <v>20.03.170</v>
          </cell>
          <cell r="B3835" t="str">
            <v>EXECUCAO DE BASE DE SOLO BRITA 25 C/ 50 POR CENTO DE PEDRA EM PESO, INCLUSIVE FORNECIMENTO DO MATERIAL.</v>
          </cell>
          <cell r="C3835" t="str">
            <v>m3</v>
          </cell>
          <cell r="D3835">
            <v>76.5</v>
          </cell>
          <cell r="E3835">
            <v>61.2</v>
          </cell>
        </row>
        <row r="3836">
          <cell r="A3836"/>
        </row>
        <row r="3837">
          <cell r="A3837" t="str">
            <v>20.04.010</v>
          </cell>
          <cell r="B3837" t="str">
            <v>IMPRIMACAO MECANICA COM CM-30, TAXA 1,2L/M2.</v>
          </cell>
          <cell r="C3837" t="str">
            <v>m2</v>
          </cell>
          <cell r="D3837">
            <v>4.5999999999999996</v>
          </cell>
          <cell r="E3837">
            <v>3.68</v>
          </cell>
        </row>
        <row r="3838">
          <cell r="A3838"/>
        </row>
        <row r="3839">
          <cell r="A3839" t="str">
            <v>20.04.020</v>
          </cell>
          <cell r="B3839" t="str">
            <v>IMPRIMACAO MANUAL (MAO DE OBRA).</v>
          </cell>
          <cell r="C3839" t="str">
            <v>m2</v>
          </cell>
          <cell r="D3839">
            <v>1.38</v>
          </cell>
          <cell r="E3839">
            <v>1.1100000000000001</v>
          </cell>
        </row>
        <row r="3840">
          <cell r="A3840"/>
        </row>
        <row r="3841">
          <cell r="A3841" t="str">
            <v>20.04.030</v>
          </cell>
          <cell r="B3841" t="str">
            <v>IMPRIMACAO MANUAL (MAO DE OBRA) - SERVICO NOTURNO.</v>
          </cell>
          <cell r="C3841" t="str">
            <v>m2</v>
          </cell>
          <cell r="D3841">
            <v>1.65</v>
          </cell>
          <cell r="E3841">
            <v>1.32</v>
          </cell>
        </row>
        <row r="3842">
          <cell r="A3842"/>
        </row>
        <row r="3843">
          <cell r="A3843" t="str">
            <v>20.04.040</v>
          </cell>
          <cell r="B3843" t="str">
            <v>PINTURA ASFALTICA COM APLICACAO MANUAL, EMULSAO CATIONICA RR-1C, TAXA DE 0,5 L/M2.</v>
          </cell>
          <cell r="C3843" t="str">
            <v>m2</v>
          </cell>
          <cell r="D3843">
            <v>2.16</v>
          </cell>
          <cell r="E3843">
            <v>1.73</v>
          </cell>
        </row>
        <row r="3844">
          <cell r="A3844"/>
        </row>
        <row r="3845">
          <cell r="A3845" t="str">
            <v>20.04.050</v>
          </cell>
          <cell r="B3845" t="str">
            <v>PINTURA ASFALTICA COM EMULSAO CATIONICA RR-1C, TAXA DE 0,5 L/M2 - SERVICO NOTURNO.</v>
          </cell>
          <cell r="C3845" t="str">
            <v>m2</v>
          </cell>
          <cell r="D3845">
            <v>2.42</v>
          </cell>
          <cell r="E3845">
            <v>1.94</v>
          </cell>
        </row>
        <row r="3846">
          <cell r="A3846"/>
        </row>
        <row r="3847">
          <cell r="A3847" t="str">
            <v>20.04.060</v>
          </cell>
          <cell r="B3847" t="str">
            <v>PINTURA ASFALTICA COM APLICACAO MECANICA, COM EMULSAO CATIONICA RR-1C, TAXA 0,5 L/M2.</v>
          </cell>
          <cell r="C3847" t="str">
            <v>m2</v>
          </cell>
          <cell r="D3847">
            <v>1.85</v>
          </cell>
          <cell r="E3847">
            <v>1.48</v>
          </cell>
        </row>
        <row r="3848">
          <cell r="A3848"/>
        </row>
        <row r="3849">
          <cell r="A3849" t="str">
            <v>20.05.010</v>
          </cell>
          <cell r="B3849" t="str">
            <v>FABRICACAO DE PRE-MISTURADO A FRIO GROSSO COM 6,5% DE EMULSAO (PRODUCAO COMPACTADA).</v>
          </cell>
          <cell r="C3849" t="str">
            <v>m3</v>
          </cell>
          <cell r="D3849">
            <v>389.63</v>
          </cell>
          <cell r="E3849">
            <v>311.70999999999998</v>
          </cell>
        </row>
        <row r="3850">
          <cell r="A3850"/>
        </row>
        <row r="3851">
          <cell r="A3851" t="str">
            <v>20.05.015</v>
          </cell>
          <cell r="B3851" t="str">
            <v>FABRICACAO DE PRE-MISTURADO A FRIO GROSSO PARA CAMADA DE BASE (BINDER) COM 7% DE EMULSAO (PRODUCAO COMPACTADA).</v>
          </cell>
          <cell r="C3851" t="str">
            <v>m3</v>
          </cell>
          <cell r="D3851">
            <v>409.98</v>
          </cell>
          <cell r="E3851">
            <v>327.99</v>
          </cell>
        </row>
        <row r="3852">
          <cell r="A3852"/>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row>
        <row r="3855">
          <cell r="A3855" t="str">
            <v>20.05.025</v>
          </cell>
          <cell r="B3855" t="str">
            <v>FABRICACAO DE PRE-MISTURADO A FRIO FINO PARA CAMADA DE ROLAMENTO COM 7,5% DE EMULSAO (PRODUCAO COMPACTADA).</v>
          </cell>
          <cell r="C3855" t="str">
            <v>m3</v>
          </cell>
          <cell r="D3855">
            <v>430.55</v>
          </cell>
          <cell r="E3855">
            <v>344.44</v>
          </cell>
        </row>
        <row r="3856">
          <cell r="A3856"/>
        </row>
        <row r="3857">
          <cell r="A3857" t="str">
            <v>20.05.030</v>
          </cell>
          <cell r="B3857" t="str">
            <v>CARGA OU DESCARGA MANUAL PRE-MISTURADO A FRIO FINO OU GROSSO (CURADO)</v>
          </cell>
          <cell r="C3857" t="str">
            <v>m3</v>
          </cell>
          <cell r="D3857">
            <v>6.98</v>
          </cell>
          <cell r="E3857">
            <v>5.59</v>
          </cell>
        </row>
        <row r="3858">
          <cell r="A3858"/>
        </row>
        <row r="3859">
          <cell r="A3859" t="str">
            <v>20.05.040</v>
          </cell>
          <cell r="B3859" t="str">
            <v>CARGA OU DESCARGA MANUAL PRE-MISTURADO A FRIO FINO OU GROSSO (CURADO)-SERVICO NOTURNO.</v>
          </cell>
          <cell r="C3859" t="str">
            <v>m3</v>
          </cell>
          <cell r="D3859">
            <v>8.3800000000000008</v>
          </cell>
          <cell r="E3859">
            <v>6.71</v>
          </cell>
        </row>
        <row r="3860">
          <cell r="A3860"/>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row>
        <row r="3865">
          <cell r="A3865" t="str">
            <v>20.05.070</v>
          </cell>
          <cell r="B3865" t="str">
            <v>ESPALHAMENTO E COMPACTACAO DE PRE-MISTURADO A FRIO FINO OU GROSSO.</v>
          </cell>
          <cell r="C3865" t="str">
            <v>m3</v>
          </cell>
          <cell r="D3865">
            <v>3.12</v>
          </cell>
          <cell r="E3865">
            <v>2.5</v>
          </cell>
        </row>
        <row r="3866">
          <cell r="A3866"/>
        </row>
        <row r="3867">
          <cell r="A3867" t="str">
            <v>20.05.080</v>
          </cell>
          <cell r="B3867" t="str">
            <v>ESPALHAMENTO E COMPACTACAO DE PRE-MISTURADO A FRIO FINO OU GROSSO, NO CASO DE REPOSICAO ( TAPA BURACO ).</v>
          </cell>
          <cell r="C3867" t="str">
            <v>m3</v>
          </cell>
          <cell r="D3867">
            <v>7.73</v>
          </cell>
          <cell r="E3867">
            <v>6.19</v>
          </cell>
        </row>
        <row r="3868">
          <cell r="A3868"/>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row>
        <row r="3871">
          <cell r="A3871" t="str">
            <v>20.05.100</v>
          </cell>
          <cell r="B3871" t="str">
            <v>ESCARIFICACAO DE PAVIMENTACAO ASFALTICA.</v>
          </cell>
          <cell r="C3871" t="str">
            <v>m2</v>
          </cell>
          <cell r="D3871">
            <v>6.06</v>
          </cell>
          <cell r="E3871">
            <v>4.8499999999999996</v>
          </cell>
        </row>
        <row r="3872">
          <cell r="A3872"/>
        </row>
        <row r="3873">
          <cell r="A3873" t="str">
            <v>20.05.110</v>
          </cell>
          <cell r="B3873" t="str">
            <v>ESCARIFICACAO DE PAVIMENTACAO ASFALTICA (SERVICO NOTURNO).</v>
          </cell>
          <cell r="C3873" t="str">
            <v>m2</v>
          </cell>
          <cell r="D3873">
            <v>7.17</v>
          </cell>
          <cell r="E3873">
            <v>5.74</v>
          </cell>
        </row>
        <row r="3874">
          <cell r="A3874"/>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row>
        <row r="3877">
          <cell r="A3877" t="str">
            <v>20.05.130</v>
          </cell>
          <cell r="B3877" t="str">
            <v>TRATAMENTO SUPERFICIAL DUPLO COM 0,025 M DE ESPESSURA.</v>
          </cell>
          <cell r="C3877" t="str">
            <v>m2</v>
          </cell>
          <cell r="D3877">
            <v>6.76</v>
          </cell>
          <cell r="E3877">
            <v>5.41</v>
          </cell>
        </row>
        <row r="3878">
          <cell r="A3878"/>
        </row>
        <row r="3879">
          <cell r="A3879" t="str">
            <v>20.05.140</v>
          </cell>
          <cell r="B3879" t="str">
            <v>FORNECIMENTO DE EMULSAO ASFALTICA CATIONICA RR-1C.</v>
          </cell>
          <cell r="C3879" t="str">
            <v>l</v>
          </cell>
          <cell r="D3879">
            <v>1.53</v>
          </cell>
          <cell r="E3879">
            <v>1.23</v>
          </cell>
        </row>
        <row r="3880">
          <cell r="A3880"/>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row>
        <row r="3883">
          <cell r="A3883" t="str">
            <v>20.05.160</v>
          </cell>
          <cell r="B3883" t="str">
            <v>FORNECIMENTO E APLICACAO DE LAMA ASFALTICA</v>
          </cell>
          <cell r="C3883" t="str">
            <v>m2</v>
          </cell>
          <cell r="D3883">
            <v>5.28</v>
          </cell>
          <cell r="E3883">
            <v>4.2300000000000004</v>
          </cell>
        </row>
        <row r="3884">
          <cell r="A3884"/>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row>
        <row r="3893">
          <cell r="A3893" t="str">
            <v>20.06.050</v>
          </cell>
          <cell r="B3893" t="str">
            <v>PREENCHIMENTO DE JUNTAS COM SELANTE A BASE DE ASFALTO.</v>
          </cell>
          <cell r="C3893" t="str">
            <v>m</v>
          </cell>
          <cell r="D3893">
            <v>2.85</v>
          </cell>
          <cell r="E3893">
            <v>2.2799999999999998</v>
          </cell>
        </row>
        <row r="3894">
          <cell r="A3894"/>
        </row>
        <row r="3895">
          <cell r="A3895" t="str">
            <v>20.06.060</v>
          </cell>
          <cell r="B3895" t="str">
            <v>PREENCHIMENTO DE JUNTAS COM SELANTE A BASE DE ASFALTO, INCLUSIVE REMOCAO DO SELANTE ANTERIOR.</v>
          </cell>
          <cell r="C3895" t="str">
            <v>m</v>
          </cell>
          <cell r="D3895">
            <v>4.16</v>
          </cell>
          <cell r="E3895">
            <v>3.33</v>
          </cell>
        </row>
        <row r="3896">
          <cell r="A3896"/>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row>
        <row r="3933">
          <cell r="A3933" t="str">
            <v>20.08.060</v>
          </cell>
          <cell r="B3933" t="str">
            <v>REPOSICAO DE BLOCOS PRE-MOLDADOS ( TIPO BLOKRET OU SIMILAR ) , INCLUSIVE REJUNTAMENTO COM ASFALTO.</v>
          </cell>
          <cell r="C3933" t="str">
            <v>m2</v>
          </cell>
          <cell r="D3933">
            <v>14.18</v>
          </cell>
          <cell r="E3933">
            <v>11.35</v>
          </cell>
        </row>
        <row r="3934">
          <cell r="A3934"/>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row>
        <row r="3957">
          <cell r="A3957" t="str">
            <v>21.00.000</v>
          </cell>
          <cell r="B3957" t="str">
            <v xml:space="preserve"> DRENAGEM</v>
          </cell>
        </row>
        <row r="3958">
          <cell r="A3958"/>
        </row>
        <row r="3959">
          <cell r="A3959" t="str">
            <v>21.01.030</v>
          </cell>
          <cell r="B3959" t="str">
            <v>GRADE DE CONCRETO DE 0,30 X 0,95 M, INCLUSIVE ASSENTAMENTO E TRANSPORTE.</v>
          </cell>
          <cell r="C3959" t="str">
            <v>Un</v>
          </cell>
          <cell r="D3959">
            <v>71.75</v>
          </cell>
          <cell r="E3959">
            <v>57.4</v>
          </cell>
        </row>
        <row r="3960">
          <cell r="A3960"/>
        </row>
        <row r="3961">
          <cell r="A3961" t="str">
            <v>21.01.060</v>
          </cell>
          <cell r="B3961" t="str">
            <v>TAMPAO(TAMPA E CAIXILHO) DE CONCRETO C/0,60 M DE DIAMETRO, INCLUSIVE ASSENTAMENTO E TRANSPORTE (LOGOMARCA P.C.R)</v>
          </cell>
          <cell r="C3961" t="str">
            <v>Un</v>
          </cell>
          <cell r="D3961">
            <v>178.35</v>
          </cell>
          <cell r="E3961">
            <v>142.68</v>
          </cell>
        </row>
        <row r="3962">
          <cell r="A3962"/>
        </row>
        <row r="3963">
          <cell r="A3963" t="str">
            <v>21.01.070</v>
          </cell>
          <cell r="B3963" t="str">
            <v>TAMPA DE CONCRETO PARA TAMPAO COM 0,60 M DE DIAMETRO, INCLUSIVE ASSENTAMENTO E TRANSPORTE (LOGOMARCA P.C.R.)</v>
          </cell>
          <cell r="C3963" t="str">
            <v>Un</v>
          </cell>
          <cell r="D3963">
            <v>98.08</v>
          </cell>
          <cell r="E3963">
            <v>78.47</v>
          </cell>
        </row>
        <row r="3964">
          <cell r="A3964"/>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row>
        <row r="4009">
          <cell r="A4009" t="str">
            <v>21.04.060</v>
          </cell>
          <cell r="B4009" t="str">
            <v>ESCORAMENTO DESCONTINUO DE VALAS.</v>
          </cell>
          <cell r="C4009" t="str">
            <v>m2</v>
          </cell>
          <cell r="D4009">
            <v>28</v>
          </cell>
          <cell r="E4009">
            <v>22.4</v>
          </cell>
        </row>
        <row r="4010">
          <cell r="A4010"/>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row>
        <row r="4013">
          <cell r="A4013" t="str">
            <v>21.05.010</v>
          </cell>
          <cell r="B4013" t="str">
            <v>ESGOTAMENTO DE ÁGUA COM BOMBA À GASOLINA DE 3,4 HP, INCLUSIVE 10 METROS DE MANGOTE DE 2" COM COMBUSTÍVEL.</v>
          </cell>
          <cell r="C4013" t="str">
            <v>m</v>
          </cell>
          <cell r="D4013">
            <v>4.92</v>
          </cell>
          <cell r="E4013">
            <v>3.94</v>
          </cell>
        </row>
        <row r="4014">
          <cell r="A4014"/>
        </row>
        <row r="4015">
          <cell r="A4015" t="str">
            <v>21.05.020</v>
          </cell>
          <cell r="B4015" t="str">
            <v>ESGOTAMENTO DE AGUA COM BOMBA ELETRICA SUBMERSA, POT 4 CV, INCLUSIVE 10 METROS DE MANGOTE DE 3".</v>
          </cell>
          <cell r="C4015" t="str">
            <v>m3</v>
          </cell>
          <cell r="D4015">
            <v>0.18</v>
          </cell>
          <cell r="E4015">
            <v>0.15</v>
          </cell>
        </row>
        <row r="4016">
          <cell r="A4016"/>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row>
        <row r="4227">
          <cell r="A4227" t="str">
            <v>21.08.010</v>
          </cell>
          <cell r="B4227" t="str">
            <v>ASSENTAMENTO DE TUBOS DE CONCRETO C2-0,20 M DE DIAMETRO, INCLUSIVE O FORNECIMENTO DOS MESMOS E TRANSPORTE.</v>
          </cell>
          <cell r="C4227" t="str">
            <v>m</v>
          </cell>
          <cell r="D4227">
            <v>24.85</v>
          </cell>
          <cell r="E4227">
            <v>19.88</v>
          </cell>
        </row>
        <row r="4228">
          <cell r="A4228"/>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row>
        <row r="4231">
          <cell r="A4231" t="str">
            <v>21.08.030</v>
          </cell>
          <cell r="B4231" t="str">
            <v>ASSENTAMENTO DE TUBOS DE CONCRETO C2-0,40 M DE DIAMETRO, INCLUSIVE O FORNECIMENTO DOS MESMOS E TRANSPORTE.</v>
          </cell>
          <cell r="C4231" t="str">
            <v>m</v>
          </cell>
          <cell r="D4231">
            <v>48.26</v>
          </cell>
          <cell r="E4231">
            <v>38.61</v>
          </cell>
        </row>
        <row r="4232">
          <cell r="A4232"/>
        </row>
        <row r="4233">
          <cell r="A4233" t="str">
            <v>21.08.040</v>
          </cell>
          <cell r="B4233" t="str">
            <v>ASSENTAMENTO DE TUBOS DE CONCRETO C2-0,50 M DE DIAMETRO, INCLUSIVE O FORNECIMENTO DOS MESMOS E TRANSPORTE.</v>
          </cell>
          <cell r="C4233" t="str">
            <v>m</v>
          </cell>
          <cell r="D4233">
            <v>66.42</v>
          </cell>
          <cell r="E4233">
            <v>53.14</v>
          </cell>
        </row>
        <row r="4234">
          <cell r="A4234"/>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row>
        <row r="4237">
          <cell r="A4237" t="str">
            <v>21.08.060</v>
          </cell>
          <cell r="B4237" t="str">
            <v>ASSENTAMENTO DE TUBOS DE CONCRETO CS-0,70 M DE DIAMETRO, INCLUSIVE O FORNECIMENTO DOS MESMOS E TRANSPORTE.</v>
          </cell>
          <cell r="C4237" t="str">
            <v>m</v>
          </cell>
          <cell r="D4237">
            <v>117.97</v>
          </cell>
          <cell r="E4237">
            <v>94.38</v>
          </cell>
        </row>
        <row r="4238">
          <cell r="A4238"/>
        </row>
        <row r="4239">
          <cell r="A4239" t="str">
            <v>21.08.070</v>
          </cell>
          <cell r="B4239" t="str">
            <v>ASSENTAMENTO DE TUBOS DE CONCRETO CS-0,80 M DE DIAMETRO, INCLUSIVE O FORNECIMENTO DOS MESMOS E TRANSPORTE.</v>
          </cell>
          <cell r="C4239" t="str">
            <v>m</v>
          </cell>
          <cell r="D4239">
            <v>166.32</v>
          </cell>
          <cell r="E4239">
            <v>133.06</v>
          </cell>
        </row>
        <row r="4240">
          <cell r="A4240"/>
        </row>
        <row r="4241">
          <cell r="A4241" t="str">
            <v>21.08.080</v>
          </cell>
          <cell r="B4241" t="str">
            <v>ASSENTAMENTO DE TUBOS DE CONCRETO CS-0,90 M DE DIAMETRO, INCLUSIVE O FORNECIMENTO DOS MESMOS E TRANSPORTE.</v>
          </cell>
          <cell r="C4241" t="str">
            <v>m</v>
          </cell>
          <cell r="D4241">
            <v>181.41</v>
          </cell>
          <cell r="E4241">
            <v>145.13</v>
          </cell>
        </row>
        <row r="4242">
          <cell r="A4242"/>
        </row>
        <row r="4243">
          <cell r="A4243" t="str">
            <v>21.08.090</v>
          </cell>
          <cell r="B4243" t="str">
            <v>ASSENTAMENTO DE TUBOS DE CONCRETO CS-1,00 M DE DIAMETRO, INCLUSIVE O FORNECIMENTO DOS MESMOS E TRANSPORTE.</v>
          </cell>
          <cell r="C4243" t="str">
            <v>m</v>
          </cell>
          <cell r="D4243">
            <v>260.43</v>
          </cell>
          <cell r="E4243">
            <v>208.35</v>
          </cell>
        </row>
        <row r="4244">
          <cell r="A4244"/>
        </row>
        <row r="4245">
          <cell r="A4245" t="str">
            <v>21.08.100</v>
          </cell>
          <cell r="B4245" t="str">
            <v>ASSENTAMENTO DE TUBOS DE CONCRETO CA1-0,60 M DE DIAMETRO, INCLUSIVE O FORNECIMENTO DOS MESMOS E TRANSPORTE.</v>
          </cell>
          <cell r="C4245" t="str">
            <v>m</v>
          </cell>
          <cell r="D4245">
            <v>151.07</v>
          </cell>
          <cell r="E4245">
            <v>120.86</v>
          </cell>
        </row>
        <row r="4246">
          <cell r="A4246"/>
        </row>
        <row r="4247">
          <cell r="A4247" t="str">
            <v>21.08.105</v>
          </cell>
          <cell r="B4247" t="str">
            <v>ASSENTAMENTO DE TUBOS DE CONCRETO CA 2-0,60 M DE DIAMETRO, INCLUSIVE FORNECIMENTO DOS MESMOS E TRANSPORTE.</v>
          </cell>
          <cell r="C4247" t="str">
            <v>m</v>
          </cell>
          <cell r="D4247">
            <v>145.65</v>
          </cell>
          <cell r="E4247">
            <v>116.52</v>
          </cell>
        </row>
        <row r="4248">
          <cell r="A4248"/>
        </row>
        <row r="4249">
          <cell r="A4249" t="str">
            <v>21.08.110</v>
          </cell>
          <cell r="B4249" t="str">
            <v>ASSENTAMENTO DE TUBOS DE CONCRETO CA1-0,70 M DE DIAMETRO, INCLUSIVE O FORNECIMENTO DOS MESMOS E TRANSPORTE.</v>
          </cell>
          <cell r="C4249" t="str">
            <v>m</v>
          </cell>
          <cell r="D4249">
            <v>158.85</v>
          </cell>
          <cell r="E4249">
            <v>127.08</v>
          </cell>
        </row>
        <row r="4250">
          <cell r="A4250"/>
        </row>
        <row r="4251">
          <cell r="A4251" t="str">
            <v>21.08.120</v>
          </cell>
          <cell r="B4251" t="str">
            <v>ASSENTAMENTO DE TUBOS DE CONCRETO CA1-0,80 M DE DIAMETRO, INCLUSIVE O FORNECIMENTO DOS MESMOS E TRANSPORTE.</v>
          </cell>
          <cell r="C4251" t="str">
            <v>m</v>
          </cell>
          <cell r="D4251">
            <v>237.8</v>
          </cell>
          <cell r="E4251">
            <v>190.24</v>
          </cell>
        </row>
        <row r="4252">
          <cell r="A4252"/>
        </row>
        <row r="4253">
          <cell r="A4253" t="str">
            <v>21.08.130</v>
          </cell>
          <cell r="B4253" t="str">
            <v>ASSENTAMENTO DE TUBOS DE CONCRETO CA1-0,90 M DE DIAMETRO, INCLUSIVE O FORNECIMENTO DOS MESMOS E TRANSPORTE.</v>
          </cell>
          <cell r="C4253" t="str">
            <v>m</v>
          </cell>
          <cell r="D4253">
            <v>269.8</v>
          </cell>
          <cell r="E4253">
            <v>215.84</v>
          </cell>
        </row>
        <row r="4254">
          <cell r="A4254"/>
        </row>
        <row r="4255">
          <cell r="A4255" t="str">
            <v>21.08.140</v>
          </cell>
          <cell r="B4255" t="str">
            <v>ASSENTAMENTO DE TUBOS DE CONCRETO CA1-1,00 M DE DIAMETRO, INCLUSIVE O FORNECIMENTO DOS MESMOS E TRANSPORTE.</v>
          </cell>
          <cell r="C4255" t="str">
            <v>m</v>
          </cell>
          <cell r="D4255">
            <v>327.82</v>
          </cell>
          <cell r="E4255">
            <v>262.26</v>
          </cell>
        </row>
        <row r="4256">
          <cell r="A4256"/>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row>
        <row r="4259">
          <cell r="A4259" t="str">
            <v>21.08.160</v>
          </cell>
          <cell r="B4259" t="str">
            <v>ASSENTAMENTO DE TUBOS DE CONCRETO CA1-1,20 M DE DIAMETRO,INCLUSIVE O FORNECIMENTO DOS MESMOS E TRANSPORTE.</v>
          </cell>
          <cell r="C4259" t="str">
            <v>m</v>
          </cell>
          <cell r="D4259">
            <v>463.42</v>
          </cell>
          <cell r="E4259">
            <v>370.74</v>
          </cell>
        </row>
        <row r="4260">
          <cell r="A4260"/>
        </row>
        <row r="4261">
          <cell r="A4261" t="str">
            <v>21.08.170</v>
          </cell>
          <cell r="B4261" t="str">
            <v>ASSENTAMENTO DE TUBOS DE CONCRETO CA1-1,50 M DE DIAMETRO,INCLUSIVE O FORNECIMENTO DOS MESMOS E TRANSPORTE.</v>
          </cell>
          <cell r="C4261" t="str">
            <v>m</v>
          </cell>
          <cell r="D4261">
            <v>724.95</v>
          </cell>
          <cell r="E4261">
            <v>579.96</v>
          </cell>
        </row>
        <row r="4262">
          <cell r="A4262"/>
        </row>
        <row r="4263">
          <cell r="A4263" t="str">
            <v>21.08.180</v>
          </cell>
          <cell r="B4263" t="str">
            <v>ASSENTAMENTO DE TUBOS DE CONCRETO C2-0,20 M DE DIAMETRO, SEM O FORNECIMENTO DOS MESMOS.</v>
          </cell>
          <cell r="C4263" t="str">
            <v>m</v>
          </cell>
          <cell r="D4263">
            <v>8.3000000000000007</v>
          </cell>
          <cell r="E4263">
            <v>6.64</v>
          </cell>
        </row>
        <row r="4264">
          <cell r="A4264"/>
        </row>
        <row r="4265">
          <cell r="A4265" t="str">
            <v>21.08.190</v>
          </cell>
          <cell r="B4265" t="str">
            <v>ASSENTAMENTO DE TUBOS DE CONCRETO C2-0,30 M DE DIAMETRO, SEM O FORNECIMENTO DOS MESMOS.</v>
          </cell>
          <cell r="C4265" t="str">
            <v>m</v>
          </cell>
          <cell r="D4265">
            <v>11.45</v>
          </cell>
          <cell r="E4265">
            <v>9.16</v>
          </cell>
        </row>
        <row r="4266">
          <cell r="A4266"/>
        </row>
        <row r="4267">
          <cell r="A4267" t="str">
            <v>21.08.200</v>
          </cell>
          <cell r="B4267" t="str">
            <v>ASSENTAMENTO DE TUBOS DE CONCRETO C2-0,40 M DE DIAMETRO, SEM O FORNECIMENTO DOS MESMOS.</v>
          </cell>
          <cell r="C4267" t="str">
            <v>m</v>
          </cell>
          <cell r="D4267">
            <v>14.78</v>
          </cell>
          <cell r="E4267">
            <v>11.83</v>
          </cell>
        </row>
        <row r="4268">
          <cell r="A4268"/>
        </row>
        <row r="4269">
          <cell r="A4269" t="str">
            <v>21.08.210</v>
          </cell>
          <cell r="B4269" t="str">
            <v>ASSENTAMENTO DE TUBOS DE CONCRETO C2-0,50 M DE DIAMETRO, SEM O FORNECIMENTO DOS MESMOS.</v>
          </cell>
          <cell r="C4269" t="str">
            <v>m</v>
          </cell>
          <cell r="D4269">
            <v>19.559999999999999</v>
          </cell>
          <cell r="E4269">
            <v>15.65</v>
          </cell>
        </row>
        <row r="4270">
          <cell r="A4270"/>
        </row>
        <row r="4271">
          <cell r="A4271" t="str">
            <v>21.08.220</v>
          </cell>
          <cell r="B4271" t="str">
            <v>ASSENTAMENTO DE TUBOS DE CONCRETO C2 OU CA1 0,60 M DE DIAMETRO, SEM O FORNECIMENTO DOS MESMOS.</v>
          </cell>
          <cell r="C4271" t="str">
            <v>m</v>
          </cell>
          <cell r="D4271">
            <v>25.25</v>
          </cell>
          <cell r="E4271">
            <v>20.2</v>
          </cell>
        </row>
        <row r="4272">
          <cell r="A4272"/>
        </row>
        <row r="4273">
          <cell r="A4273" t="str">
            <v>21.08.230</v>
          </cell>
          <cell r="B4273" t="str">
            <v>ASSENTAMENTO DE TUBOS DE CONCRETO CS OU CA1 0,70 M DE DIAMETRO, SEM O FORNECIMENTO DOS MESMOS.</v>
          </cell>
          <cell r="C4273" t="str">
            <v>m</v>
          </cell>
          <cell r="D4273">
            <v>30.36</v>
          </cell>
          <cell r="E4273">
            <v>24.29</v>
          </cell>
        </row>
        <row r="4274">
          <cell r="A4274"/>
        </row>
        <row r="4275">
          <cell r="A4275" t="str">
            <v>21.08.240</v>
          </cell>
          <cell r="B4275" t="str">
            <v>ASSENTAMENTO DE TUBOS DE CONCRETO CS OU CA1 0,80 M DE DIAMETRO, SEM O FORNECIMENTO DOS MESMOS.</v>
          </cell>
          <cell r="C4275" t="str">
            <v>m</v>
          </cell>
          <cell r="D4275">
            <v>37.119999999999997</v>
          </cell>
          <cell r="E4275">
            <v>29.7</v>
          </cell>
        </row>
        <row r="4276">
          <cell r="A4276"/>
        </row>
        <row r="4277">
          <cell r="A4277" t="str">
            <v>21.08.250</v>
          </cell>
          <cell r="B4277" t="str">
            <v>ASSENTAMENTO DE TUBOS DE CONCRETO CS OU CA1 0,90 M DE DIAMETRO, SEM O FORNECIMENTO DOS MESMOS.</v>
          </cell>
          <cell r="C4277" t="str">
            <v>m</v>
          </cell>
          <cell r="D4277">
            <v>45.95</v>
          </cell>
          <cell r="E4277">
            <v>36.76</v>
          </cell>
        </row>
        <row r="4278">
          <cell r="A4278"/>
        </row>
        <row r="4279">
          <cell r="A4279" t="str">
            <v>21.08.260</v>
          </cell>
          <cell r="B4279" t="str">
            <v>ASSENTAMENTO DE TUBOS DE CONCRETO CS OU CA1 1,00 M DE DIAMETRO, SEM O FORNECIMENTO DOS MESMOS.</v>
          </cell>
          <cell r="C4279" t="str">
            <v>m</v>
          </cell>
          <cell r="D4279">
            <v>64.069999999999993</v>
          </cell>
          <cell r="E4279">
            <v>51.26</v>
          </cell>
        </row>
        <row r="4280">
          <cell r="A4280"/>
        </row>
        <row r="4281">
          <cell r="A4281" t="str">
            <v>21.08.270</v>
          </cell>
          <cell r="B4281" t="str">
            <v>ASSENTAMENTO DE TUBOS DE CONCRETO CA1-1,10M DE DIAMETRO, SEM O FORNECIMENTO DOS MESMOS.</v>
          </cell>
          <cell r="C4281" t="str">
            <v>m</v>
          </cell>
          <cell r="D4281">
            <v>74.41</v>
          </cell>
          <cell r="E4281">
            <v>59.53</v>
          </cell>
        </row>
        <row r="4282">
          <cell r="A4282"/>
        </row>
        <row r="4283">
          <cell r="A4283" t="str">
            <v>21.08.280</v>
          </cell>
          <cell r="B4283" t="str">
            <v>ASSENTAMENTO DE TUBOS DE CONCRETO CA1-1,20 M DE DIAMETRO, SEM O FORNECIMENTO DOS MESMOS.</v>
          </cell>
          <cell r="C4283" t="str">
            <v>m</v>
          </cell>
          <cell r="D4283">
            <v>92.1</v>
          </cell>
          <cell r="E4283">
            <v>73.680000000000007</v>
          </cell>
        </row>
        <row r="4284">
          <cell r="A4284"/>
        </row>
        <row r="4285">
          <cell r="A4285" t="str">
            <v>21.08.290</v>
          </cell>
          <cell r="B4285" t="str">
            <v>ASSENTAMENTO DE TUBOS DE CONCRETO CA1-1,50 M DE DIAMETRO, SEM O FORNECIMENTO DOS MESMOS.</v>
          </cell>
          <cell r="C4285" t="str">
            <v>m</v>
          </cell>
          <cell r="D4285">
            <v>130.88</v>
          </cell>
          <cell r="E4285">
            <v>104.71</v>
          </cell>
        </row>
        <row r="4286">
          <cell r="A4286"/>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row>
        <row r="4289">
          <cell r="A4289" t="str">
            <v>21.09.010</v>
          </cell>
          <cell r="B4289" t="str">
            <v>LIMPEZA DE LINHA D´AGUA, SEM A REMOCAO DO MATERIAL.</v>
          </cell>
          <cell r="C4289" t="str">
            <v>m</v>
          </cell>
          <cell r="D4289">
            <v>0.48</v>
          </cell>
          <cell r="E4289">
            <v>0.39</v>
          </cell>
        </row>
        <row r="4290">
          <cell r="A4290"/>
        </row>
        <row r="4291">
          <cell r="A4291" t="str">
            <v>21.09.020</v>
          </cell>
          <cell r="B4291" t="str">
            <v>LIMPEZA DE LINHA D´AGUA, SEM A REMOCAO DO MATERIAL-(SERVICO NOTURNO).</v>
          </cell>
          <cell r="C4291" t="str">
            <v>m</v>
          </cell>
          <cell r="D4291">
            <v>0.57999999999999996</v>
          </cell>
          <cell r="E4291">
            <v>0.47</v>
          </cell>
        </row>
        <row r="4292">
          <cell r="A4292"/>
        </row>
        <row r="4293">
          <cell r="A4293" t="str">
            <v>21.09.030</v>
          </cell>
          <cell r="B4293" t="str">
            <v>LIMPEZA DE CAIXA COLETORA DE 0,30 X 0,90 X 1,00 M.</v>
          </cell>
          <cell r="C4293" t="str">
            <v>Un</v>
          </cell>
          <cell r="D4293">
            <v>6.2</v>
          </cell>
          <cell r="E4293">
            <v>4.96</v>
          </cell>
        </row>
        <row r="4294">
          <cell r="A4294"/>
        </row>
        <row r="4295">
          <cell r="A4295" t="str">
            <v>21.09.040</v>
          </cell>
          <cell r="B4295" t="str">
            <v>LIMPEZA DE CAIXA COLETORA DE 0,30 X 0,90 X 1,00 M-(SERVICO NOTURNO).</v>
          </cell>
          <cell r="C4295" t="str">
            <v>Un</v>
          </cell>
          <cell r="D4295">
            <v>7.43</v>
          </cell>
          <cell r="E4295">
            <v>5.95</v>
          </cell>
        </row>
        <row r="4296">
          <cell r="A4296"/>
        </row>
        <row r="4297">
          <cell r="A4297" t="str">
            <v>21.09.050</v>
          </cell>
          <cell r="B4297" t="str">
            <v>LIMPEZA DE GALERIA DE 0,20 M, 0,30 M E 0,40 M DE DIAMETRO.</v>
          </cell>
          <cell r="C4297" t="str">
            <v>m</v>
          </cell>
          <cell r="D4297">
            <v>13.02</v>
          </cell>
          <cell r="E4297">
            <v>10.42</v>
          </cell>
        </row>
        <row r="4298">
          <cell r="A4298"/>
        </row>
        <row r="4299">
          <cell r="A4299" t="str">
            <v>21.09.060</v>
          </cell>
          <cell r="B4299" t="str">
            <v>LIMPEZA DE GALERIA DE 0,20 M, 0,30 M E 0,40 M DE DIAMETRO-(SERVICO NOTURNO).</v>
          </cell>
          <cell r="C4299" t="str">
            <v>m</v>
          </cell>
          <cell r="D4299">
            <v>15.63</v>
          </cell>
          <cell r="E4299">
            <v>12.51</v>
          </cell>
        </row>
        <row r="4300">
          <cell r="A4300"/>
        </row>
        <row r="4301">
          <cell r="A4301" t="str">
            <v>21.09.070</v>
          </cell>
          <cell r="B4301" t="str">
            <v>LIMPEZA DE GALERIA DE 0,50 M, 0,60 M E 0,70 M DE DIAMETRO.</v>
          </cell>
          <cell r="C4301" t="str">
            <v>m</v>
          </cell>
          <cell r="D4301">
            <v>15.51</v>
          </cell>
          <cell r="E4301">
            <v>12.41</v>
          </cell>
        </row>
        <row r="4302">
          <cell r="A4302"/>
        </row>
        <row r="4303">
          <cell r="A4303" t="str">
            <v>21.09.080</v>
          </cell>
          <cell r="B4303" t="str">
            <v>LIMPEZA DE GALERIA DE 0,50 M, 0,60 M E 0,70 M DE DIAMETRO-(SERVICO NOTURNO).</v>
          </cell>
          <cell r="C4303" t="str">
            <v>m</v>
          </cell>
          <cell r="D4303">
            <v>18.61</v>
          </cell>
          <cell r="E4303">
            <v>14.89</v>
          </cell>
        </row>
        <row r="4304">
          <cell r="A4304"/>
        </row>
        <row r="4305">
          <cell r="A4305" t="str">
            <v>21.09.090</v>
          </cell>
          <cell r="B4305" t="str">
            <v>LIMPEZA DE GALERIA DE 0,80 M, 0,90 M E 1,00 M DE DIAMETRO.</v>
          </cell>
          <cell r="C4305" t="str">
            <v>m</v>
          </cell>
          <cell r="D4305">
            <v>20.47</v>
          </cell>
          <cell r="E4305">
            <v>16.38</v>
          </cell>
        </row>
        <row r="4306">
          <cell r="A4306"/>
        </row>
        <row r="4307">
          <cell r="A4307" t="str">
            <v>21.09.100</v>
          </cell>
          <cell r="B4307" t="str">
            <v>LIMPEZA DE GALERIA DE 0,80 M, 0,90 M E 1,00 M DE DIAMETRO-(SERVICO NOTURNO).</v>
          </cell>
          <cell r="C4307" t="str">
            <v>m</v>
          </cell>
          <cell r="D4307">
            <v>24.57</v>
          </cell>
          <cell r="E4307">
            <v>19.66</v>
          </cell>
        </row>
        <row r="4308">
          <cell r="A4308"/>
        </row>
        <row r="4309">
          <cell r="A4309" t="str">
            <v>21.09.110</v>
          </cell>
          <cell r="B4309" t="str">
            <v>LIMPEZA DE GALERIA DE 1,10 M E 1,20 M DE DIAMETRO.</v>
          </cell>
          <cell r="C4309" t="str">
            <v>m</v>
          </cell>
          <cell r="D4309">
            <v>24.81</v>
          </cell>
          <cell r="E4309">
            <v>19.850000000000001</v>
          </cell>
        </row>
        <row r="4310">
          <cell r="A4310"/>
        </row>
        <row r="4311">
          <cell r="A4311" t="str">
            <v>21.09.120</v>
          </cell>
          <cell r="B4311" t="str">
            <v>LIMPEZA DE GALERIA DE 1,10 M E 1,20 M DE DIAMETRO-(SERVICO NOTURNO).</v>
          </cell>
          <cell r="C4311" t="str">
            <v>m</v>
          </cell>
          <cell r="D4311">
            <v>29.77</v>
          </cell>
          <cell r="E4311">
            <v>23.82</v>
          </cell>
        </row>
        <row r="4312">
          <cell r="A4312"/>
        </row>
        <row r="4313">
          <cell r="A4313" t="str">
            <v>21.09.130</v>
          </cell>
          <cell r="B4313" t="str">
            <v>LIMPEZA DE GALERIA DE 1,50 M DE DIAMETRO.</v>
          </cell>
          <cell r="C4313" t="str">
            <v>m</v>
          </cell>
          <cell r="D4313">
            <v>31.02</v>
          </cell>
          <cell r="E4313">
            <v>24.82</v>
          </cell>
        </row>
        <row r="4314">
          <cell r="A4314"/>
        </row>
        <row r="4315">
          <cell r="A4315" t="str">
            <v>21.09.140</v>
          </cell>
          <cell r="B4315" t="str">
            <v>LIMPEZA DE GALERIA DE 1,50 M DE DIAMETRO- (SERVICO NOTURNO).</v>
          </cell>
          <cell r="C4315" t="str">
            <v>m</v>
          </cell>
          <cell r="D4315">
            <v>37.229999999999997</v>
          </cell>
          <cell r="E4315">
            <v>29.79</v>
          </cell>
        </row>
        <row r="4316">
          <cell r="A4316"/>
        </row>
        <row r="4317">
          <cell r="A4317" t="str">
            <v>21.09.150</v>
          </cell>
          <cell r="B4317" t="str">
            <v>LIMPEZA DE MANILHA DE 4 POL., 6 POL. E 8 POL. DE DIAMETRO.</v>
          </cell>
          <cell r="C4317" t="str">
            <v>m</v>
          </cell>
          <cell r="D4317">
            <v>10.55</v>
          </cell>
          <cell r="E4317">
            <v>8.44</v>
          </cell>
        </row>
        <row r="4318">
          <cell r="A4318"/>
        </row>
        <row r="4319">
          <cell r="A4319" t="str">
            <v>21.09.160</v>
          </cell>
          <cell r="B4319" t="str">
            <v>LIMPEZA DE MANILHA DE 4 POL., 6 POL. E 8 POL. DE DIAMETRO-(SERVICO NOTURNO).</v>
          </cell>
          <cell r="C4319" t="str">
            <v>m</v>
          </cell>
          <cell r="D4319">
            <v>12.66</v>
          </cell>
          <cell r="E4319">
            <v>10.130000000000001</v>
          </cell>
        </row>
        <row r="4320">
          <cell r="A4320"/>
        </row>
        <row r="4321">
          <cell r="A4321" t="str">
            <v>21.09.170</v>
          </cell>
          <cell r="B4321" t="str">
            <v>RETIRADA DE BARONESAS DE CANAIS.</v>
          </cell>
          <cell r="C4321" t="str">
            <v>m2</v>
          </cell>
          <cell r="D4321">
            <v>1.52</v>
          </cell>
          <cell r="E4321">
            <v>1.22</v>
          </cell>
        </row>
        <row r="4322">
          <cell r="A4322"/>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row>
        <row r="4337">
          <cell r="A4337" t="str">
            <v>21.10.026</v>
          </cell>
          <cell r="B4337" t="str">
            <v>EXECUCAO DE CAMADA DRENANTE COM BRITA 19MM, INCLUSIVE O FORNECIMENTO DA MESMA</v>
          </cell>
          <cell r="C4337" t="str">
            <v>m3</v>
          </cell>
          <cell r="D4337">
            <v>84.91</v>
          </cell>
          <cell r="E4337">
            <v>67.930000000000007</v>
          </cell>
        </row>
        <row r="4338">
          <cell r="A4338"/>
        </row>
        <row r="4339">
          <cell r="A4339" t="str">
            <v>21.10.028</v>
          </cell>
          <cell r="B4339" t="str">
            <v>EXECUCAO DE CAMADA DRENANTE COM BRITA 25MM, INCLUSIVE O FORNECIMENTO DA MESMA.</v>
          </cell>
          <cell r="C4339" t="str">
            <v>m3</v>
          </cell>
          <cell r="D4339">
            <v>84.91</v>
          </cell>
          <cell r="E4339">
            <v>67.930000000000007</v>
          </cell>
        </row>
        <row r="4340">
          <cell r="A4340"/>
        </row>
        <row r="4341">
          <cell r="A4341" t="str">
            <v>21.10.030</v>
          </cell>
          <cell r="B4341" t="str">
            <v>EXECUCAO DE CAMADA DRENANTE COM BRITA 38MM, INCLUSIVE O FORNECIMENTO DA MESMA.</v>
          </cell>
          <cell r="C4341" t="str">
            <v>m3</v>
          </cell>
          <cell r="D4341">
            <v>84.91</v>
          </cell>
          <cell r="E4341">
            <v>67.930000000000007</v>
          </cell>
        </row>
        <row r="4342">
          <cell r="A4342"/>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row>
        <row r="4347">
          <cell r="A4347" t="str">
            <v>21.10.050</v>
          </cell>
          <cell r="B4347" t="str">
            <v>FORNECIMENTO E COLOCAÇÃO DE LONA PLÁSTICA DE 150 MICRA.</v>
          </cell>
          <cell r="C4347" t="str">
            <v>m2</v>
          </cell>
          <cell r="D4347">
            <v>1.2</v>
          </cell>
          <cell r="E4347">
            <v>0.96</v>
          </cell>
        </row>
        <row r="4348">
          <cell r="A4348"/>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row>
        <row r="4361">
          <cell r="A4361" t="str">
            <v>21.12.010</v>
          </cell>
          <cell r="B4361" t="str">
            <v>ARRANCAMENTO DE TUBOS DE GALERIA DE DIAMETRO 0,20 M, INCLUSIVE ESCAVACAO.</v>
          </cell>
          <cell r="C4361" t="str">
            <v>m</v>
          </cell>
          <cell r="D4361">
            <v>14.36</v>
          </cell>
          <cell r="E4361">
            <v>11.49</v>
          </cell>
        </row>
        <row r="4362">
          <cell r="A4362"/>
        </row>
        <row r="4363">
          <cell r="A4363" t="str">
            <v>21.12.020</v>
          </cell>
          <cell r="B4363" t="str">
            <v>ARRANCAMENTO DE TUBOS DE GALERIA DE DIAMETRO 0,30 M, INCLUSIVE ESCAVACAO.</v>
          </cell>
          <cell r="C4363" t="str">
            <v>m</v>
          </cell>
          <cell r="D4363">
            <v>20.8</v>
          </cell>
          <cell r="E4363">
            <v>16.64</v>
          </cell>
        </row>
        <row r="4364">
          <cell r="A4364"/>
        </row>
        <row r="4365">
          <cell r="A4365" t="str">
            <v>21.12.030</v>
          </cell>
          <cell r="B4365" t="str">
            <v>ARRANCAMENTO DE TUBOS DE GALERIA DE DIAMETRO 0,40 M, INCLUSIVE ESCAVACAO.</v>
          </cell>
          <cell r="C4365" t="str">
            <v>m</v>
          </cell>
          <cell r="D4365">
            <v>25.81</v>
          </cell>
          <cell r="E4365">
            <v>20.65</v>
          </cell>
        </row>
        <row r="4366">
          <cell r="A4366"/>
        </row>
        <row r="4367">
          <cell r="A4367" t="str">
            <v>21.12.040</v>
          </cell>
          <cell r="B4367" t="str">
            <v>ARRANCAMENTO DE TUBOS DE GALERIA DE DIAMETRO 0,50 M, INCLUSIVE ESCAVACAO.</v>
          </cell>
          <cell r="C4367" t="str">
            <v>m</v>
          </cell>
          <cell r="D4367">
            <v>33.71</v>
          </cell>
          <cell r="E4367">
            <v>26.97</v>
          </cell>
        </row>
        <row r="4368">
          <cell r="A4368"/>
        </row>
        <row r="4369">
          <cell r="A4369" t="str">
            <v>21.12.050</v>
          </cell>
          <cell r="B4369" t="str">
            <v>ARRANCAMENTO DE TUBOS DE GALERIA DE DIAMETRO 0,60 M, INCLUSIVE ESCAVACAO.</v>
          </cell>
          <cell r="C4369" t="str">
            <v>m</v>
          </cell>
          <cell r="D4369">
            <v>42.78</v>
          </cell>
          <cell r="E4369">
            <v>34.229999999999997</v>
          </cell>
        </row>
        <row r="4370">
          <cell r="A4370"/>
        </row>
        <row r="4371">
          <cell r="A4371" t="str">
            <v>21.12.060</v>
          </cell>
          <cell r="B4371" t="str">
            <v>ARRANCAMENTO DE TUBOS DE GALERIA DE DIAMETRO 0,70 M, INCLUSIVE ESCAVACAO.</v>
          </cell>
          <cell r="C4371" t="str">
            <v>m</v>
          </cell>
          <cell r="D4371">
            <v>50.76</v>
          </cell>
          <cell r="E4371">
            <v>40.61</v>
          </cell>
        </row>
        <row r="4372">
          <cell r="A4372"/>
        </row>
        <row r="4373">
          <cell r="A4373" t="str">
            <v>21.12.070</v>
          </cell>
          <cell r="B4373" t="str">
            <v>ARRANCAMENTO DE TUBOS DE GALERIA DE DIAMETRO 0,80 M, INCLUSIVE ESCAVACAO.</v>
          </cell>
          <cell r="C4373" t="str">
            <v>m</v>
          </cell>
          <cell r="D4373">
            <v>61</v>
          </cell>
          <cell r="E4373">
            <v>48.8</v>
          </cell>
        </row>
        <row r="4374">
          <cell r="A4374"/>
        </row>
        <row r="4375">
          <cell r="A4375" t="str">
            <v>21.12.080</v>
          </cell>
          <cell r="B4375" t="str">
            <v>ARRANCAMENTO DE TUBOS DE GALERIA DE DIAMETRO 0,90 M, INCLUSIVE ESCAVACAO.</v>
          </cell>
          <cell r="C4375" t="str">
            <v>m</v>
          </cell>
          <cell r="D4375">
            <v>74.510000000000005</v>
          </cell>
          <cell r="E4375">
            <v>59.61</v>
          </cell>
        </row>
        <row r="4376">
          <cell r="A4376"/>
        </row>
        <row r="4377">
          <cell r="A4377" t="str">
            <v>21.12.090</v>
          </cell>
          <cell r="B4377" t="str">
            <v>ARRANCAMENTO DE TUBOS DE GALERIA DE DIAMETRO 1,00 M, INCLUSIVE ESCAVACAO.</v>
          </cell>
          <cell r="C4377" t="str">
            <v>m</v>
          </cell>
          <cell r="D4377">
            <v>100.4</v>
          </cell>
          <cell r="E4377">
            <v>80.319999999999993</v>
          </cell>
        </row>
        <row r="4378">
          <cell r="A4378"/>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row>
        <row r="4381">
          <cell r="A4381" t="str">
            <v>21.13.013</v>
          </cell>
          <cell r="B4381" t="str">
            <v>(73882/002) MEIA CANA DE CONCRETO, DIAMETRO 300 MM</v>
          </cell>
          <cell r="C4381" t="str">
            <v>m</v>
          </cell>
          <cell r="D4381">
            <v>20.98</v>
          </cell>
          <cell r="E4381">
            <v>16.79</v>
          </cell>
        </row>
        <row r="4382">
          <cell r="A4382"/>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row>
        <row r="4391">
          <cell r="A4391" t="str">
            <v>21.14.010</v>
          </cell>
          <cell r="B4391" t="str">
            <v>RECUPERACAO DE ABATIMENTO EM PAVIMENTACAO COM DIMENSOES DE (1,0X1,0X1,0)M.</v>
          </cell>
          <cell r="C4391" t="str">
            <v>UD</v>
          </cell>
          <cell r="D4391">
            <v>272.12</v>
          </cell>
          <cell r="E4391">
            <v>217.7</v>
          </cell>
        </row>
        <row r="4392">
          <cell r="A4392"/>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row>
        <row r="4395">
          <cell r="A4395" t="str">
            <v>21.14.030</v>
          </cell>
          <cell r="B4395" t="str">
            <v>RECUPERACAO DE ABATIMENTO EM PAVIMENTACAO COM DIMENSOES DE (1,5X1,5X1,5)M.</v>
          </cell>
          <cell r="C4395" t="str">
            <v>UD</v>
          </cell>
          <cell r="D4395">
            <v>558.48</v>
          </cell>
          <cell r="E4395">
            <v>446.79</v>
          </cell>
        </row>
        <row r="4396">
          <cell r="A4396"/>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row>
        <row r="4401">
          <cell r="A4401" t="str">
            <v>22.00.000</v>
          </cell>
          <cell r="B4401" t="str">
            <v xml:space="preserve">      DETALHES DA SEDUC</v>
          </cell>
        </row>
        <row r="4402">
          <cell r="A4402"/>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row>
        <row r="4443">
          <cell r="A4443" t="str">
            <v>22.10.130</v>
          </cell>
          <cell r="B4443" t="str">
            <v>DET 13-A -FORNECIMENTO E EXECUÇÃO DE PRATELEIRA EM CONCRETO APARENTE POLIDO, PINTADA COM VERNIZ  ACRÍLICO .</v>
          </cell>
          <cell r="C4443" t="str">
            <v>m</v>
          </cell>
          <cell r="D4443">
            <v>49.77</v>
          </cell>
          <cell r="E4443">
            <v>39.82</v>
          </cell>
        </row>
        <row r="4444">
          <cell r="A4444"/>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row>
        <row r="4499">
          <cell r="A4499" t="str">
            <v>22.10.340</v>
          </cell>
          <cell r="B4499" t="str">
            <v>DET 034 - MESA E BANCO DE CONCRETO APARENTE  INCLUSIVE PINTURA EM VERNIZ ACRÍLICO.</v>
          </cell>
          <cell r="C4499" t="str">
            <v>Cj</v>
          </cell>
          <cell r="D4499">
            <v>1337.27</v>
          </cell>
          <cell r="E4499">
            <v>1069.82</v>
          </cell>
        </row>
        <row r="4500">
          <cell r="A4500"/>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row>
        <row r="4517">
          <cell r="A4517" t="str">
            <v>22.10.422</v>
          </cell>
          <cell r="B4517" t="str">
            <v>ESCADA HELICOIDAL, PRÉ-MOLDADA DE CONCRETO E DEGRAUS DE 1,00M.</v>
          </cell>
          <cell r="C4517" t="str">
            <v>m</v>
          </cell>
          <cell r="D4517">
            <v>962.41</v>
          </cell>
          <cell r="E4517">
            <v>769.93</v>
          </cell>
        </row>
        <row r="4518">
          <cell r="A4518"/>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row>
        <row r="4535">
          <cell r="A4535" t="str">
            <v>30.11.055</v>
          </cell>
          <cell r="B4535" t="str">
            <v>ESCAV MANUAL VALA/CAVA MAT 1A CAT 1,5 A 3M EXCL ESG/ESCOR (AREIA ARGILA OU PICARRA). (73965/011-SI)</v>
          </cell>
          <cell r="C4535" t="str">
            <v>m3</v>
          </cell>
          <cell r="D4535">
            <v>35.15</v>
          </cell>
          <cell r="E4535">
            <v>28.12</v>
          </cell>
        </row>
        <row r="4536">
          <cell r="A4536"/>
        </row>
        <row r="4537">
          <cell r="A4537" t="str">
            <v>30.11.056</v>
          </cell>
          <cell r="B4537" t="str">
            <v>REATERRO DE VALA COM MATERIAL GRANULAR REAPROVEITADO ADENSADO E VIBRADO. (72920-SI)</v>
          </cell>
          <cell r="C4537" t="str">
            <v>m3</v>
          </cell>
          <cell r="D4537">
            <v>12.42</v>
          </cell>
          <cell r="E4537">
            <v>9.94</v>
          </cell>
        </row>
        <row r="4538">
          <cell r="A4538"/>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row>
        <row r="4543">
          <cell r="A4543" t="str">
            <v>30.11.059</v>
          </cell>
          <cell r="B4543" t="str">
            <v>LANÇAMENTO E ADENSAMENTO DE CONCRETO EM FUNDAÇÕES. (74157/001-SI)</v>
          </cell>
          <cell r="C4543" t="str">
            <v>m3</v>
          </cell>
          <cell r="D4543">
            <v>60.12</v>
          </cell>
          <cell r="E4543">
            <v>48.1</v>
          </cell>
        </row>
        <row r="4544">
          <cell r="A4544"/>
        </row>
        <row r="4545">
          <cell r="A4545" t="str">
            <v>23.00.000</v>
          </cell>
          <cell r="B4545" t="str">
            <v xml:space="preserve">    INSTALAÇÕES ESPECIAIS</v>
          </cell>
        </row>
        <row r="4546">
          <cell r="A4546"/>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row>
        <row r="4549">
          <cell r="A4549" t="str">
            <v>23.01.030</v>
          </cell>
          <cell r="B4549" t="str">
            <v>FORNECIMENTO E INSTALAÇÃO DE CABEAMENTO DE LÓGICA COM CABO UTP CATEGORIA 5E-04 PARES.</v>
          </cell>
          <cell r="C4549" t="str">
            <v>m</v>
          </cell>
          <cell r="D4549">
            <v>3.68</v>
          </cell>
          <cell r="E4549">
            <v>2.95</v>
          </cell>
        </row>
        <row r="4550">
          <cell r="A4550"/>
        </row>
        <row r="4551">
          <cell r="A4551" t="str">
            <v>23.01.031</v>
          </cell>
          <cell r="B4551" t="str">
            <v>RETIRADA E COLOCAÇÃO DE CABOS LÓGICOS, SEM FORNECIMENTO DO MATERIAL.</v>
          </cell>
          <cell r="C4551" t="str">
            <v>m</v>
          </cell>
          <cell r="D4551">
            <v>3.15</v>
          </cell>
          <cell r="E4551">
            <v>2.52</v>
          </cell>
        </row>
        <row r="4552">
          <cell r="A4552"/>
        </row>
        <row r="4553">
          <cell r="A4553" t="str">
            <v>23.01.032</v>
          </cell>
          <cell r="B4553" t="str">
            <v>FORNECIMENTO E INSTALAÇÃO DE CABO DE PAR TRANÇADO, UTP-4 PARES, CATEGORIA 6</v>
          </cell>
          <cell r="C4553" t="str">
            <v>m</v>
          </cell>
          <cell r="D4553">
            <v>4.8099999999999996</v>
          </cell>
          <cell r="E4553">
            <v>3.85</v>
          </cell>
        </row>
        <row r="4554">
          <cell r="A4554"/>
        </row>
        <row r="4555">
          <cell r="A4555" t="str">
            <v>23.01.033</v>
          </cell>
          <cell r="B4555" t="str">
            <v>FORNECIMENTO E INSTALAÇÃO DE PATCH CABLE 110 IDC - RJ - 2,50 METROS DE COMPRIMENTO.</v>
          </cell>
          <cell r="C4555" t="str">
            <v>Un</v>
          </cell>
          <cell r="D4555">
            <v>24.15</v>
          </cell>
          <cell r="E4555">
            <v>19.32</v>
          </cell>
        </row>
        <row r="4556">
          <cell r="A4556"/>
        </row>
        <row r="4557">
          <cell r="A4557" t="str">
            <v>23.01.034</v>
          </cell>
          <cell r="B4557" t="str">
            <v>CABO FAST-LAN 24 X 4P CATEGORIA 6, 600 MHZ</v>
          </cell>
          <cell r="C4557" t="str">
            <v>m</v>
          </cell>
          <cell r="D4557">
            <v>5.0999999999999996</v>
          </cell>
          <cell r="E4557">
            <v>4.08</v>
          </cell>
        </row>
        <row r="4558">
          <cell r="A4558"/>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row>
        <row r="4563">
          <cell r="A4563" t="str">
            <v>23.02.010</v>
          </cell>
          <cell r="B4563" t="str">
            <v>JACK RJ45 CAT6 - 586A/B GIGALAN BEGE.</v>
          </cell>
          <cell r="C4563" t="str">
            <v>Un</v>
          </cell>
          <cell r="D4563">
            <v>32.36</v>
          </cell>
          <cell r="E4563">
            <v>25.89</v>
          </cell>
        </row>
        <row r="4564">
          <cell r="A4564"/>
        </row>
        <row r="4565">
          <cell r="A4565" t="str">
            <v>23.02.020</v>
          </cell>
          <cell r="B4565" t="str">
            <v>ADAPTER CABLE CAT.6 - 568-A COMPRIMENTO 2,5 METROS</v>
          </cell>
          <cell r="C4565" t="str">
            <v>Un</v>
          </cell>
          <cell r="D4565">
            <v>34.520000000000003</v>
          </cell>
          <cell r="E4565">
            <v>27.62</v>
          </cell>
        </row>
        <row r="4566">
          <cell r="A4566"/>
        </row>
        <row r="4567">
          <cell r="A4567" t="str">
            <v>23.02.030</v>
          </cell>
          <cell r="B4567" t="str">
            <v>GUIAS DE CABOS VERTICAL PARA RACK PLUS 44U</v>
          </cell>
          <cell r="C4567" t="str">
            <v>Un</v>
          </cell>
          <cell r="D4567">
            <v>655.52</v>
          </cell>
          <cell r="E4567">
            <v>524.41999999999996</v>
          </cell>
        </row>
        <row r="4568">
          <cell r="A4568"/>
        </row>
        <row r="4569">
          <cell r="A4569" t="str">
            <v>23.02.040</v>
          </cell>
          <cell r="B4569" t="str">
            <v>GUIAS DE CABOS INFERIORES PRETO PARA RACK</v>
          </cell>
          <cell r="C4569" t="str">
            <v>Un</v>
          </cell>
          <cell r="D4569">
            <v>94.4</v>
          </cell>
          <cell r="E4569">
            <v>75.52</v>
          </cell>
        </row>
        <row r="4570">
          <cell r="A4570"/>
        </row>
        <row r="4571">
          <cell r="A4571" t="str">
            <v>23.02.050</v>
          </cell>
          <cell r="B4571" t="str">
            <v>GUIAS DE CABOS SUPERIOR PRETO PARA RACK</v>
          </cell>
          <cell r="C4571" t="str">
            <v>Un</v>
          </cell>
          <cell r="D4571">
            <v>76.86</v>
          </cell>
          <cell r="E4571">
            <v>61.49</v>
          </cell>
        </row>
        <row r="4572">
          <cell r="A4572"/>
        </row>
        <row r="4573">
          <cell r="A4573" t="str">
            <v>23.02.060</v>
          </cell>
          <cell r="B4573" t="str">
            <v>FORNECIMENTO E INSTALAÇÃO DE PAINEL DE FECHAMENTO 19"X1U</v>
          </cell>
          <cell r="C4573" t="str">
            <v>Un</v>
          </cell>
          <cell r="D4573">
            <v>3797.96</v>
          </cell>
          <cell r="E4573">
            <v>3038.37</v>
          </cell>
        </row>
        <row r="4574">
          <cell r="A4574"/>
        </row>
        <row r="4575">
          <cell r="A4575" t="str">
            <v>23.02.070</v>
          </cell>
          <cell r="B4575" t="str">
            <v>FORNECIMENTO E INSTALAÇÃO DE PAINEL DE FECHAMENTO 19" X 4U</v>
          </cell>
          <cell r="C4575" t="str">
            <v>Un</v>
          </cell>
          <cell r="D4575">
            <v>115.95</v>
          </cell>
          <cell r="E4575">
            <v>92.76</v>
          </cell>
        </row>
        <row r="4576">
          <cell r="A4576"/>
        </row>
        <row r="4577">
          <cell r="A4577" t="str">
            <v>23.02.080</v>
          </cell>
          <cell r="B4577" t="str">
            <v>FORNECIMENTO E INSTALAÇÃO DE PTCH PANEL 24 PORTAS CAT.6 , 568 A/B GIGALAN.</v>
          </cell>
          <cell r="C4577" t="str">
            <v>Un</v>
          </cell>
          <cell r="D4577">
            <v>664.92</v>
          </cell>
          <cell r="E4577">
            <v>531.94000000000005</v>
          </cell>
        </row>
        <row r="4578">
          <cell r="A4578"/>
        </row>
        <row r="4579">
          <cell r="A4579" t="str">
            <v>23.02.090</v>
          </cell>
          <cell r="B4579" t="str">
            <v>FORNECIMENTO E INSTALAÇÃO DE RACK ABERTO PLUS 19" X 44U</v>
          </cell>
          <cell r="C4579" t="str">
            <v>Un</v>
          </cell>
          <cell r="D4579">
            <v>735.33</v>
          </cell>
          <cell r="E4579">
            <v>588.27</v>
          </cell>
        </row>
        <row r="4580">
          <cell r="A4580"/>
        </row>
        <row r="4581">
          <cell r="A4581" t="str">
            <v>23.02.100</v>
          </cell>
          <cell r="B4581" t="str">
            <v>FORNECIMENTO E INSTALAÇÃO DE PAINEL 19" X 4U, COM BLOCO 110IDC, 200 PARES</v>
          </cell>
          <cell r="C4581" t="str">
            <v>Un</v>
          </cell>
          <cell r="D4581">
            <v>558.26</v>
          </cell>
          <cell r="E4581">
            <v>446.61</v>
          </cell>
        </row>
        <row r="4582">
          <cell r="A4582"/>
        </row>
        <row r="4583">
          <cell r="A4583" t="str">
            <v>23.02.105</v>
          </cell>
          <cell r="B4583" t="str">
            <v>PLACA (ESPELHO) PARA CAIXA , 4 X 2 - 1 SAÍDA RJ 45</v>
          </cell>
          <cell r="C4583" t="str">
            <v>Un</v>
          </cell>
          <cell r="D4583">
            <v>4.3499999999999996</v>
          </cell>
          <cell r="E4583">
            <v>3.48</v>
          </cell>
        </row>
        <row r="4584">
          <cell r="A4584"/>
        </row>
        <row r="4585">
          <cell r="A4585" t="str">
            <v>23.02.110</v>
          </cell>
          <cell r="B4585" t="str">
            <v>PLACA (ESPELHO) PARA CAIXA, 4 X 2 - 2 SAÍDAS RJ45</v>
          </cell>
          <cell r="C4585" t="str">
            <v>Un</v>
          </cell>
          <cell r="D4585">
            <v>4.3499999999999996</v>
          </cell>
          <cell r="E4585">
            <v>3.48</v>
          </cell>
        </row>
        <row r="4586">
          <cell r="A4586"/>
        </row>
        <row r="4587">
          <cell r="A4587" t="str">
            <v>23.02.120</v>
          </cell>
          <cell r="B4587" t="str">
            <v>FORNECIMENTO E INSTALAÇÃO DE CONECTOR 110 IDC 5 PARES FÊMEA</v>
          </cell>
          <cell r="C4587" t="str">
            <v>Un</v>
          </cell>
          <cell r="D4587">
            <v>11.06</v>
          </cell>
          <cell r="E4587">
            <v>8.85</v>
          </cell>
        </row>
        <row r="4588">
          <cell r="A4588"/>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row>
        <row r="4591">
          <cell r="A4591" t="str">
            <v>23.03.002</v>
          </cell>
          <cell r="B4591" t="str">
            <v xml:space="preserve"> REGISTRO DE RECALQUE NO PASSEIO Ø 65MM (2 1/2") - INCÊNDIO.</v>
          </cell>
          <cell r="C4591" t="str">
            <v>Un</v>
          </cell>
          <cell r="D4591">
            <v>633.9</v>
          </cell>
          <cell r="E4591">
            <v>507.12</v>
          </cell>
        </row>
        <row r="4592">
          <cell r="A4592"/>
        </row>
        <row r="4593">
          <cell r="A4593" t="str">
            <v>23.03.015</v>
          </cell>
          <cell r="B4593" t="str">
            <v>FORNECIMENTO E FIXAÇÃO DE EXTINTOR DE PÓ QUÍMICO 4KG, COM SUPORTE E PLACA DE SINALIZAÇÃO.</v>
          </cell>
          <cell r="C4593" t="str">
            <v>Un</v>
          </cell>
          <cell r="D4593">
            <v>141.91</v>
          </cell>
          <cell r="E4593">
            <v>113.53</v>
          </cell>
        </row>
        <row r="4594">
          <cell r="A4594"/>
        </row>
        <row r="4595">
          <cell r="A4595" t="str">
            <v>23.03.025</v>
          </cell>
          <cell r="B4595" t="str">
            <v>FORNECIMENTO E FIXAÇÃO DE EXTINTOR DE PÓ QUÍMICO 6KG, COM SUPORTE E SINALIZAÇÃO</v>
          </cell>
          <cell r="C4595" t="str">
            <v>Un</v>
          </cell>
          <cell r="D4595">
            <v>169.11</v>
          </cell>
          <cell r="E4595">
            <v>135.29</v>
          </cell>
        </row>
        <row r="4596">
          <cell r="A4596"/>
        </row>
        <row r="4597">
          <cell r="A4597" t="str">
            <v>23.03.026</v>
          </cell>
          <cell r="B4597" t="str">
            <v>FORNECIMENTO E FIXAÇÃO DE EXTINTOR DE PÓ QUÍMICO 8 KG, COM SUPORTE E PLACA DE SINALIZAÇÃO.</v>
          </cell>
          <cell r="C4597" t="str">
            <v>Un</v>
          </cell>
          <cell r="D4597">
            <v>230.26</v>
          </cell>
          <cell r="E4597">
            <v>184.21</v>
          </cell>
        </row>
        <row r="4598">
          <cell r="A4598"/>
        </row>
        <row r="4599">
          <cell r="A4599" t="str">
            <v>23.03.027</v>
          </cell>
          <cell r="B4599" t="str">
            <v>FORNECIMENTO E FIXAÇÃO DE EXTINTOR DE PÓ QUÍMICO 12 KG, COM SUPORTE E PLACA DE SINALIZAÇÃO.</v>
          </cell>
          <cell r="C4599" t="str">
            <v>Un</v>
          </cell>
          <cell r="D4599">
            <v>277.26</v>
          </cell>
          <cell r="E4599">
            <v>221.81</v>
          </cell>
        </row>
        <row r="4600">
          <cell r="A4600"/>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row>
        <row r="4603">
          <cell r="A4603" t="str">
            <v>23.03.035</v>
          </cell>
          <cell r="B4603" t="str">
            <v>FORNECIMENTO E FIXAÇÃO DE EXTINTOR DE GÁS CARBÔNICO 6KG, COM SUPORTE E PLACA DE SINALIZAÇÃO.</v>
          </cell>
          <cell r="C4603" t="str">
            <v>Un</v>
          </cell>
          <cell r="D4603">
            <v>499.9</v>
          </cell>
          <cell r="E4603">
            <v>399.92</v>
          </cell>
        </row>
        <row r="4604">
          <cell r="A4604"/>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row>
        <row r="4607">
          <cell r="A4607" t="str">
            <v>23.04.010</v>
          </cell>
          <cell r="B4607" t="str">
            <v>FORNECIMENTO E INSTALAÇÃO DE CENTRAL DE ALARME CONVENCIONAL.</v>
          </cell>
          <cell r="C4607" t="str">
            <v>Un</v>
          </cell>
          <cell r="D4607">
            <v>1232.83</v>
          </cell>
          <cell r="E4607">
            <v>986.27</v>
          </cell>
        </row>
        <row r="4608">
          <cell r="A4608"/>
        </row>
        <row r="4609">
          <cell r="A4609" t="str">
            <v>23.04.020</v>
          </cell>
          <cell r="B4609" t="str">
            <v>FORNECIMENTO E INSTALAÇÃO DE ACIONADOR DE ALARME</v>
          </cell>
          <cell r="C4609" t="str">
            <v>Un</v>
          </cell>
          <cell r="D4609">
            <v>113</v>
          </cell>
          <cell r="E4609">
            <v>90.4</v>
          </cell>
        </row>
        <row r="4610">
          <cell r="A4610"/>
        </row>
        <row r="4611">
          <cell r="A4611" t="str">
            <v>23.04.030</v>
          </cell>
          <cell r="B4611" t="str">
            <v>FORNECIMENTO E INSTALAÇÃO DE SIRENE PARA ALARME</v>
          </cell>
          <cell r="C4611" t="str">
            <v>Un</v>
          </cell>
          <cell r="D4611">
            <v>118.26</v>
          </cell>
          <cell r="E4611">
            <v>94.61</v>
          </cell>
        </row>
        <row r="4612">
          <cell r="A4612"/>
        </row>
        <row r="4613">
          <cell r="A4613" t="str">
            <v>23.04.040</v>
          </cell>
          <cell r="B4613" t="str">
            <v>FORNECIMENTO E INSTALAÇÃO DE DETECTOR DE FUMAÇA</v>
          </cell>
          <cell r="C4613" t="str">
            <v>Un</v>
          </cell>
          <cell r="D4613">
            <v>166.56</v>
          </cell>
          <cell r="E4613">
            <v>133.25</v>
          </cell>
        </row>
        <row r="4614">
          <cell r="A4614"/>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row>
        <row r="4629">
          <cell r="A4629" t="str">
            <v>23.06.032</v>
          </cell>
          <cell r="B4629" t="str">
            <v>FORNECIMENTO E INSTALAÇÃO DE RÉGUA PARA 8 TOMADAS.</v>
          </cell>
          <cell r="C4629" t="str">
            <v>Un</v>
          </cell>
          <cell r="D4629">
            <v>107.05</v>
          </cell>
          <cell r="E4629">
            <v>85.64</v>
          </cell>
        </row>
        <row r="4630">
          <cell r="A4630"/>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row>
        <row r="4637">
          <cell r="A4637" t="str">
            <v>23.08.003</v>
          </cell>
          <cell r="B4637" t="str">
            <v>FORNECIMENTO E INSTALAÇÃO DE CONJUNTO DE ESTAIS, COM CABO DE AÇO, COM 2 M CADA - ESTAI COM DIAM. 1 1/2</v>
          </cell>
          <cell r="C4637" t="str">
            <v>Cj</v>
          </cell>
          <cell r="D4637">
            <v>158.47</v>
          </cell>
          <cell r="E4637">
            <v>126.78</v>
          </cell>
        </row>
        <row r="4638">
          <cell r="A4638"/>
        </row>
        <row r="4639">
          <cell r="A4639" t="str">
            <v>23.08.004</v>
          </cell>
          <cell r="B4639" t="str">
            <v>FORNECIMENTO E INSTALAÇÃO DE TUBO GALVANIZADO, COM COSTURA, TIPO PESADO DIN 2440 DIAM. 1 1/2, PEÇA COM 3M.</v>
          </cell>
          <cell r="C4639" t="str">
            <v>Un</v>
          </cell>
          <cell r="D4639">
            <v>221.2</v>
          </cell>
          <cell r="E4639">
            <v>176.96</v>
          </cell>
        </row>
        <row r="4640">
          <cell r="A4640"/>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row>
        <row r="4643">
          <cell r="A4643" t="str">
            <v>23.08.006</v>
          </cell>
          <cell r="B4643" t="str">
            <v>FORNECIMENTO E INSTALAÇÃO DE SUPORTE PARA SINALIZADOR EM MASTRO COM ROSCA DUPLA DIAM. 1/2"</v>
          </cell>
          <cell r="C4643" t="str">
            <v>Un</v>
          </cell>
          <cell r="D4643">
            <v>28.07</v>
          </cell>
          <cell r="E4643">
            <v>22.46</v>
          </cell>
        </row>
        <row r="4644">
          <cell r="A4644"/>
        </row>
        <row r="4645">
          <cell r="A4645" t="str">
            <v>23.08.007</v>
          </cell>
          <cell r="B4645" t="str">
            <v>FORNECIMENTO E INSTALAÇÃO DE TERMINAL AÉREO COM BANDEIRINHA HORIZONTAL H=500MM.</v>
          </cell>
          <cell r="C4645" t="str">
            <v>Un</v>
          </cell>
          <cell r="D4645">
            <v>26.51</v>
          </cell>
          <cell r="E4645">
            <v>21.21</v>
          </cell>
        </row>
        <row r="4646">
          <cell r="A4646"/>
        </row>
        <row r="4647">
          <cell r="A4647" t="str">
            <v>23.08.008</v>
          </cell>
          <cell r="B4647" t="str">
            <v>FORNECIMENTO E INSTALAÇÃO DE TERMINAL AEREO COM BANDEIRINHA HORIZONTAL H=350MM X DIAM. 3/8</v>
          </cell>
          <cell r="C4647" t="str">
            <v>Un</v>
          </cell>
          <cell r="D4647">
            <v>20.58</v>
          </cell>
          <cell r="E4647">
            <v>16.47</v>
          </cell>
        </row>
        <row r="4648">
          <cell r="A4648"/>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row>
        <row r="4651">
          <cell r="A4651" t="str">
            <v>23.08.010</v>
          </cell>
          <cell r="B4651" t="str">
            <v>FORNECIMENTO E INSTALAÇÃO DE BASE DE BARRA DE FERRO FUNDIDO PARA MASTRO COM DIAM. 1 1/2 ( PARA-RAIO )</v>
          </cell>
          <cell r="C4651" t="str">
            <v>Un</v>
          </cell>
          <cell r="D4651">
            <v>124.06</v>
          </cell>
          <cell r="E4651">
            <v>99.25</v>
          </cell>
        </row>
        <row r="4652">
          <cell r="A4652"/>
        </row>
        <row r="4653">
          <cell r="A4653" t="str">
            <v>23.08.011</v>
          </cell>
          <cell r="B4653" t="str">
            <v xml:space="preserve">FORNECIMENTO E INSTALAÇÃO DE ABRAÇADEIRA TIPO BANDEIRA REFORÇADA C/PERFIL DIAM. 2". </v>
          </cell>
          <cell r="C4653" t="str">
            <v>Un</v>
          </cell>
          <cell r="D4653">
            <v>64.37</v>
          </cell>
          <cell r="E4653">
            <v>51.5</v>
          </cell>
        </row>
        <row r="4654">
          <cell r="A4654"/>
        </row>
        <row r="4655">
          <cell r="A4655" t="str">
            <v>23.08.012</v>
          </cell>
          <cell r="B4655" t="str">
            <v>FORNECIMENTO E INSTALAÇÃO DE ABRAÇADEIRA GUIA PARA MASTRO SIMPLES COM 01 DESCIDA.</v>
          </cell>
          <cell r="C4655" t="str">
            <v>Un</v>
          </cell>
          <cell r="D4655">
            <v>17.350000000000001</v>
          </cell>
          <cell r="E4655">
            <v>13.88</v>
          </cell>
        </row>
        <row r="4656">
          <cell r="A4656"/>
        </row>
        <row r="4657">
          <cell r="A4657" t="str">
            <v>23.08.013</v>
          </cell>
          <cell r="B4657" t="str">
            <v>FORNECIMENTO E INSTALAÇÃO DE CONECTOR, TIPO CUNHA, PARA CABO DE COBRE NU DE 16 A 50MM².</v>
          </cell>
          <cell r="C4657" t="str">
            <v>Un</v>
          </cell>
          <cell r="D4657">
            <v>39.909999999999997</v>
          </cell>
          <cell r="E4657">
            <v>31.93</v>
          </cell>
        </row>
        <row r="4658">
          <cell r="A4658"/>
        </row>
        <row r="4659">
          <cell r="A4659" t="str">
            <v>23.08.014</v>
          </cell>
          <cell r="B4659" t="str">
            <v>FORNECIMENTO E INSTALAÇÃO DE FITA DE AÇO TIPO BANDIT</v>
          </cell>
          <cell r="C4659" t="str">
            <v>m</v>
          </cell>
          <cell r="D4659">
            <v>11.42</v>
          </cell>
          <cell r="E4659">
            <v>9.14</v>
          </cell>
        </row>
        <row r="4660">
          <cell r="A4660"/>
        </row>
        <row r="4661">
          <cell r="A4661" t="str">
            <v>23.08.015</v>
          </cell>
          <cell r="B4661" t="str">
            <v>FORNECIMENTO E INSTALAÇÃO DE CABO DE ALUMINIO NU 1/0 CAA</v>
          </cell>
          <cell r="C4661" t="str">
            <v>m</v>
          </cell>
          <cell r="D4661">
            <v>31</v>
          </cell>
          <cell r="E4661">
            <v>24.8</v>
          </cell>
        </row>
        <row r="4662">
          <cell r="A4662"/>
        </row>
        <row r="4663">
          <cell r="A4663" t="str">
            <v>23.08.016</v>
          </cell>
          <cell r="B4663" t="str">
            <v xml:space="preserve">FORNECIMENTO E INSTALAÇÃO DE ABRAÇADEIRA PARA PARA-RAIO EM POSTE </v>
          </cell>
          <cell r="C4663" t="str">
            <v>Un</v>
          </cell>
          <cell r="D4663">
            <v>41.91</v>
          </cell>
          <cell r="E4663">
            <v>33.53</v>
          </cell>
        </row>
        <row r="4664">
          <cell r="A4664"/>
        </row>
        <row r="4665">
          <cell r="A4665" t="str">
            <v>24.00.000</v>
          </cell>
          <cell r="B4665" t="str">
            <v xml:space="preserve">    EQUIPAMENTOS</v>
          </cell>
        </row>
        <row r="4666">
          <cell r="A4666"/>
        </row>
        <row r="4667">
          <cell r="A4667" t="str">
            <v>24.01.011</v>
          </cell>
          <cell r="B4667" t="str">
            <v>INSTALAÇÃO DE VENTILADOR - APENAS MÃO-DE-OBRA</v>
          </cell>
          <cell r="C4667" t="str">
            <v>Un</v>
          </cell>
          <cell r="D4667">
            <v>16.100000000000001</v>
          </cell>
          <cell r="E4667">
            <v>12.88</v>
          </cell>
        </row>
        <row r="4668">
          <cell r="A4668"/>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row>
        <row r="4673">
          <cell r="A4673" t="str">
            <v>24.01.022</v>
          </cell>
          <cell r="B4673" t="str">
            <v>FORNECIMENTO E INSTALAÇÃO DE TELA 60X60CM TODA EM ALUMÍNIO PARA EXAUSTORES EÓLICOS.</v>
          </cell>
          <cell r="C4673" t="str">
            <v>Un</v>
          </cell>
          <cell r="D4673">
            <v>76.55</v>
          </cell>
          <cell r="E4673">
            <v>61.24</v>
          </cell>
        </row>
        <row r="4674">
          <cell r="A4674"/>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row>
        <row r="4677">
          <cell r="A4677" t="str">
            <v>25.00.000</v>
          </cell>
          <cell r="B4677" t="str">
            <v xml:space="preserve">   LIMPEZAS</v>
          </cell>
        </row>
        <row r="4678">
          <cell r="A4678"/>
        </row>
        <row r="4679">
          <cell r="A4679" t="str">
            <v>25.01.071</v>
          </cell>
          <cell r="B4679" t="str">
            <v>LIMPEZA GERAL DA OBRA (POR METRO QUADRADO DE CONSTRUÇÃO)</v>
          </cell>
          <cell r="C4679" t="str">
            <v>m2</v>
          </cell>
          <cell r="D4679">
            <v>1.78</v>
          </cell>
          <cell r="E4679">
            <v>1.43</v>
          </cell>
        </row>
        <row r="4680">
          <cell r="A4680"/>
        </row>
        <row r="4681">
          <cell r="A4681" t="str">
            <v>25.01.072</v>
          </cell>
          <cell r="B4681" t="str">
            <v>(9537) LIMPEZA FINAL DA OBRA</v>
          </cell>
          <cell r="C4681" t="str">
            <v>m2</v>
          </cell>
          <cell r="D4681">
            <v>1.33</v>
          </cell>
          <cell r="E4681">
            <v>1.07</v>
          </cell>
        </row>
        <row r="4682">
          <cell r="A4682"/>
        </row>
        <row r="4683">
          <cell r="A4683" t="str">
            <v>30.00.000</v>
          </cell>
          <cell r="B4683" t="str">
            <v xml:space="preserve">   ESCOLA TÉCNICA  MEC VERSÃO 02</v>
          </cell>
        </row>
        <row r="4684">
          <cell r="A4684"/>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row>
        <row r="4693">
          <cell r="A4693" t="str">
            <v>30.01.005</v>
          </cell>
          <cell r="B4693" t="str">
            <v xml:space="preserve">INSTALAÇÕES PROVISÓRIAS DE ÁGUA. (C2851)  </v>
          </cell>
          <cell r="C4693" t="str">
            <v>Un</v>
          </cell>
          <cell r="D4693">
            <v>820.15</v>
          </cell>
          <cell r="E4693">
            <v>656.12</v>
          </cell>
        </row>
        <row r="4694">
          <cell r="A4694"/>
        </row>
        <row r="4695">
          <cell r="A4695" t="str">
            <v>30.01.006</v>
          </cell>
          <cell r="B4695" t="str">
            <v xml:space="preserve">INSTALAÇÕES PROVISÓRIAS DE ESGOTO. (C2849)  </v>
          </cell>
          <cell r="C4695" t="str">
            <v>Un</v>
          </cell>
          <cell r="D4695">
            <v>257.5</v>
          </cell>
          <cell r="E4695">
            <v>206</v>
          </cell>
        </row>
        <row r="4696">
          <cell r="A4696"/>
        </row>
        <row r="4697">
          <cell r="A4697" t="str">
            <v>30.01.007</v>
          </cell>
          <cell r="B4697" t="str">
            <v>SANITÁRIOS E CHUVEIROS. ( C 2946)</v>
          </cell>
          <cell r="C4697" t="str">
            <v>m2</v>
          </cell>
          <cell r="D4697">
            <v>130.68</v>
          </cell>
          <cell r="E4697">
            <v>104.55</v>
          </cell>
        </row>
        <row r="4698">
          <cell r="A4698"/>
        </row>
        <row r="4699">
          <cell r="A4699" t="str">
            <v>30.01.008</v>
          </cell>
          <cell r="B4699" t="str">
            <v xml:space="preserve">LOCACAO DE ANDAIME METALICO TIPO FACHADEIRO. (73618-SI)  </v>
          </cell>
          <cell r="C4699" t="str">
            <v>m2</v>
          </cell>
          <cell r="D4699">
            <v>5.83</v>
          </cell>
          <cell r="E4699">
            <v>4.67</v>
          </cell>
        </row>
        <row r="4700">
          <cell r="A4700"/>
        </row>
        <row r="4701">
          <cell r="A4701" t="str">
            <v>30.01.009</v>
          </cell>
          <cell r="B4701" t="str">
            <v>PLATAFORMA EM TÁBUAS DE PINHO, INCLUSIVE MOVIMENTAÇÃO (UTIL. 6X)  (74074/003-SI)</v>
          </cell>
          <cell r="C4701" t="str">
            <v>m2</v>
          </cell>
          <cell r="D4701">
            <v>38.76</v>
          </cell>
          <cell r="E4701">
            <v>31.01</v>
          </cell>
        </row>
        <row r="4702">
          <cell r="A4702"/>
        </row>
        <row r="4703">
          <cell r="A4703" t="str">
            <v>30.01.010</v>
          </cell>
          <cell r="B4703" t="str">
            <v xml:space="preserve">PLACA PADRÃO  FNDE DE OBRA EM AÇO GALVANIZADO. (74209/001-SI)  </v>
          </cell>
          <cell r="C4703" t="str">
            <v>m2</v>
          </cell>
          <cell r="D4703">
            <v>347.26</v>
          </cell>
          <cell r="E4703">
            <v>277.81</v>
          </cell>
        </row>
        <row r="4704">
          <cell r="A4704"/>
        </row>
        <row r="4705">
          <cell r="A4705" t="str">
            <v>30.02.001</v>
          </cell>
          <cell r="B4705" t="str">
            <v xml:space="preserve">ESCAVACAO MANUAL DE VALAS H &lt;= 1,50 M.  ( 73965/015 - SI)  </v>
          </cell>
          <cell r="C4705" t="str">
            <v>m3</v>
          </cell>
          <cell r="D4705">
            <v>23.42</v>
          </cell>
          <cell r="E4705">
            <v>18.739999999999998</v>
          </cell>
        </row>
        <row r="4706">
          <cell r="A4706"/>
        </row>
        <row r="4707">
          <cell r="A4707" t="str">
            <v>30.02.002</v>
          </cell>
          <cell r="B4707" t="str">
            <v xml:space="preserve">ESCAVACAO MANUAL DE CAVAS(FUNDACOES RASAS,=2,00 M).  (6430 - SI)  </v>
          </cell>
          <cell r="C4707" t="str">
            <v>m3</v>
          </cell>
          <cell r="D4707">
            <v>23.42</v>
          </cell>
          <cell r="E4707">
            <v>18.739999999999998</v>
          </cell>
        </row>
        <row r="4708">
          <cell r="A4708"/>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row>
        <row r="4711">
          <cell r="A4711" t="str">
            <v>30.03.001</v>
          </cell>
          <cell r="B4711" t="str">
            <v xml:space="preserve">EMBASAMENTO C/PEDRA ARGAMASSADA UTILIZANDO ARG.CIM/AREIA 1:4. (6122-SI)  </v>
          </cell>
          <cell r="C4711" t="str">
            <v>m3</v>
          </cell>
          <cell r="D4711">
            <v>304.91000000000003</v>
          </cell>
          <cell r="E4711">
            <v>243.93</v>
          </cell>
        </row>
        <row r="4712">
          <cell r="A4712"/>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row>
        <row r="4715">
          <cell r="A4715" t="str">
            <v>30.03.003</v>
          </cell>
          <cell r="B4715" t="str">
            <v xml:space="preserve">CONCRETO SIMPLES ( 13,5 MPA), C/ BETONEIRA, LANÇAMENTO E ADENSAMENTO C/ VIBRADOR.(73944-SI)  </v>
          </cell>
          <cell r="C4715" t="str">
            <v>m3</v>
          </cell>
          <cell r="D4715">
            <v>445.27</v>
          </cell>
          <cell r="E4715">
            <v>356.22</v>
          </cell>
        </row>
        <row r="4716">
          <cell r="A4716"/>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row>
        <row r="4719">
          <cell r="A4719" t="str">
            <v>30.03.005</v>
          </cell>
          <cell r="B4719" t="str">
            <v>PEÇAS PRÉ- MOLDADAS (PM) DE CONCRETO, ESP.= 5cm  (C1901)</v>
          </cell>
          <cell r="C4719" t="str">
            <v>m2</v>
          </cell>
          <cell r="D4719">
            <v>215.85</v>
          </cell>
          <cell r="E4719">
            <v>172.68</v>
          </cell>
        </row>
        <row r="4720">
          <cell r="A4720"/>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row>
        <row r="4723">
          <cell r="A4723" t="str">
            <v>30.03.007</v>
          </cell>
          <cell r="B4723" t="str">
            <v xml:space="preserve">LOCAÇÃO MENSAL DE CUBETAS (61X61) cm - H=21cm PARA LAJE NERVURADA - FONECIMENTO. (07337/OR)  </v>
          </cell>
          <cell r="C4723" t="str">
            <v>m2</v>
          </cell>
          <cell r="D4723">
            <v>27.92</v>
          </cell>
          <cell r="E4723">
            <v>22.34</v>
          </cell>
        </row>
        <row r="4724">
          <cell r="A4724"/>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row>
        <row r="4733">
          <cell r="A4733" t="str">
            <v>30.03.013</v>
          </cell>
          <cell r="B4733" t="str">
            <v xml:space="preserve">ANCORAGEM ATIVA PARA CABO COM 1 CORDOALHA DE 12,7mm. (C3331)  </v>
          </cell>
          <cell r="C4733" t="str">
            <v>Un</v>
          </cell>
          <cell r="D4733">
            <v>70.099999999999994</v>
          </cell>
          <cell r="E4733">
            <v>56.08</v>
          </cell>
        </row>
        <row r="4734">
          <cell r="A4734"/>
        </row>
        <row r="4735">
          <cell r="A4735" t="str">
            <v>30.03.014</v>
          </cell>
          <cell r="B4735" t="str">
            <v xml:space="preserve">ANCORAGEM PASSIVA PARA CABO COM 1 CORDOALHA DE 12,7mm. (C3337)  </v>
          </cell>
          <cell r="C4735" t="str">
            <v>Un</v>
          </cell>
          <cell r="D4735">
            <v>32.200000000000003</v>
          </cell>
          <cell r="E4735">
            <v>25.76</v>
          </cell>
        </row>
        <row r="4736">
          <cell r="A4736"/>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row>
        <row r="4745">
          <cell r="A4745" t="str">
            <v>30.04.004</v>
          </cell>
          <cell r="B4745" t="str">
            <v xml:space="preserve">CHAPIM PRÉ-MOLDADO DE CONCRETO. (C 0773)  </v>
          </cell>
          <cell r="C4745" t="str">
            <v>m2</v>
          </cell>
          <cell r="D4745">
            <v>66.010000000000005</v>
          </cell>
          <cell r="E4745">
            <v>52.81</v>
          </cell>
        </row>
        <row r="4746">
          <cell r="A4746"/>
        </row>
        <row r="4747">
          <cell r="A4747" t="str">
            <v>30.04.005</v>
          </cell>
          <cell r="B4747" t="str">
            <v xml:space="preserve">CHAPIM EM GRANITO POLIDO L=23cm (CONFORME PROJETO). (11.15.010)    </v>
          </cell>
          <cell r="C4747" t="str">
            <v>m</v>
          </cell>
          <cell r="D4747">
            <v>59.01</v>
          </cell>
          <cell r="E4747">
            <v>47.21</v>
          </cell>
        </row>
        <row r="4748">
          <cell r="A4748"/>
        </row>
        <row r="4749">
          <cell r="A4749" t="str">
            <v>30.04.006</v>
          </cell>
          <cell r="B4749" t="str">
            <v xml:space="preserve">CHAPIM EM GRANITO POLIDO L=21cm (CONFORME PROJETO). ( 11.15.010)  </v>
          </cell>
          <cell r="C4749" t="str">
            <v>m</v>
          </cell>
          <cell r="D4749">
            <v>59.01</v>
          </cell>
          <cell r="E4749">
            <v>47.21</v>
          </cell>
        </row>
        <row r="4750">
          <cell r="A4750"/>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row>
        <row r="4753">
          <cell r="A4753" t="str">
            <v>30.04.008</v>
          </cell>
          <cell r="B4753" t="str">
            <v xml:space="preserve">TAMPO PRÉ-MOLDADO DE CONCRETO PARA BANCOS. (74202/002 - SI)  </v>
          </cell>
          <cell r="C4753" t="str">
            <v>m2</v>
          </cell>
          <cell r="D4753">
            <v>68.53</v>
          </cell>
          <cell r="E4753">
            <v>54.83</v>
          </cell>
        </row>
        <row r="4754">
          <cell r="A4754"/>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row>
        <row r="4757">
          <cell r="A4757" t="str">
            <v>30.04.010</v>
          </cell>
          <cell r="B4757" t="str">
            <v xml:space="preserve">SUPORTE EM BARRA CHATA DE FERRO ENGASTADO NA PAREDE P/BANCADAS E/OU PRATELEIRAS. (C 3674)  </v>
          </cell>
          <cell r="C4757" t="str">
            <v>Un</v>
          </cell>
          <cell r="D4757">
            <v>8.36</v>
          </cell>
          <cell r="E4757">
            <v>6.69</v>
          </cell>
        </row>
        <row r="4758">
          <cell r="A4758"/>
        </row>
        <row r="4759">
          <cell r="A4759" t="str">
            <v>30.04.011</v>
          </cell>
          <cell r="B4759" t="str">
            <v xml:space="preserve">DIVISÓRIA DE GRANITO CINZA E=2cm. (72244-SI)  </v>
          </cell>
          <cell r="C4759" t="str">
            <v>m2</v>
          </cell>
          <cell r="D4759">
            <v>269.31</v>
          </cell>
          <cell r="E4759">
            <v>215.45</v>
          </cell>
        </row>
        <row r="4760">
          <cell r="A4760"/>
        </row>
        <row r="4761">
          <cell r="A4761" t="str">
            <v>30.04.012</v>
          </cell>
          <cell r="B4761" t="str">
            <v xml:space="preserve">DIVISÓRIA DE GRANITO CINZA E=3cm. (07.07.010)  </v>
          </cell>
          <cell r="C4761" t="str">
            <v>m2</v>
          </cell>
          <cell r="D4761">
            <v>405.3</v>
          </cell>
          <cell r="E4761">
            <v>324.24</v>
          </cell>
        </row>
        <row r="4762">
          <cell r="A4762"/>
        </row>
        <row r="4763">
          <cell r="A4763" t="str">
            <v>30.04.013</v>
          </cell>
          <cell r="B4763" t="str">
            <v xml:space="preserve">PRATELEIRA PRÉ-MOLDADA DE CONCRETO e=5,0 cm.  ( 02433 - OR)  </v>
          </cell>
          <cell r="C4763" t="str">
            <v>m2</v>
          </cell>
          <cell r="D4763">
            <v>19.8</v>
          </cell>
          <cell r="E4763">
            <v>15.84</v>
          </cell>
        </row>
        <row r="4764">
          <cell r="A4764"/>
        </row>
        <row r="4765">
          <cell r="A4765" t="str">
            <v>30.04.014</v>
          </cell>
          <cell r="B4765" t="str">
            <v xml:space="preserve">SUPORTE PRÉ-MOLDADO DE CONCRETO e= 3,0cm. ( 74202/001 - SI)  </v>
          </cell>
          <cell r="C4765" t="str">
            <v>m2</v>
          </cell>
          <cell r="D4765">
            <v>60.23</v>
          </cell>
          <cell r="E4765">
            <v>48.19</v>
          </cell>
        </row>
        <row r="4766">
          <cell r="A4766"/>
        </row>
        <row r="4767">
          <cell r="A4767" t="str">
            <v>30.05.001</v>
          </cell>
          <cell r="B4767" t="str">
            <v xml:space="preserve">PORTA DE ABRIR EM MADEIRA COMPENSADA 36mm TIPO PARANÁ 0,70m x 1,60m.  ( 73910/004 - SI)  </v>
          </cell>
          <cell r="C4767" t="str">
            <v>Un</v>
          </cell>
          <cell r="D4767">
            <v>398.65</v>
          </cell>
          <cell r="E4767">
            <v>318.92</v>
          </cell>
        </row>
        <row r="4768">
          <cell r="A4768"/>
        </row>
        <row r="4769">
          <cell r="A4769" t="str">
            <v>30.05.002</v>
          </cell>
          <cell r="B4769" t="str">
            <v xml:space="preserve">PORTA DE ABRIR EM MADEIRA COMPENSADA 36mm TIPO PARANÁ 0,60m x 1,60m.  (73910/002 - SI)  </v>
          </cell>
          <cell r="C4769" t="str">
            <v>Un</v>
          </cell>
          <cell r="D4769">
            <v>393.77</v>
          </cell>
          <cell r="E4769">
            <v>315.02</v>
          </cell>
        </row>
        <row r="4770">
          <cell r="A4770"/>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row>
        <row r="4775">
          <cell r="A4775" t="str">
            <v>30.05.005</v>
          </cell>
          <cell r="B4775" t="str">
            <v>PORTA EXTERNA DE CEDRO LISA COMPLETA UMA FOLHA (0.80X 2.10)m  . (C 1977)</v>
          </cell>
          <cell r="C4775" t="str">
            <v>Un</v>
          </cell>
          <cell r="D4775">
            <v>456.73</v>
          </cell>
          <cell r="E4775">
            <v>365.39</v>
          </cell>
        </row>
        <row r="4776">
          <cell r="A4776"/>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row>
        <row r="4779">
          <cell r="A4779" t="str">
            <v>30.05.007</v>
          </cell>
          <cell r="B4779" t="str">
            <v xml:space="preserve">PORTA EXTERNA DE MUIRACATIARA 1 FOLHA COMPLETA (0,60x2,10x0,03m).       (C 4604)  </v>
          </cell>
          <cell r="C4779" t="str">
            <v>Un</v>
          </cell>
          <cell r="D4779">
            <v>667.1</v>
          </cell>
          <cell r="E4779">
            <v>533.67999999999995</v>
          </cell>
        </row>
        <row r="4780">
          <cell r="A4780"/>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row>
        <row r="4791">
          <cell r="A4791" t="str">
            <v>30.05.014</v>
          </cell>
          <cell r="B4791" t="str">
            <v xml:space="preserve">PORTA DE ABRIR EM MADEIRA MACIÇA DE 1,60m x 2,10m (COM FECHADURA).  ( 8965 - OR)  </v>
          </cell>
          <cell r="C4791" t="str">
            <v>Un</v>
          </cell>
          <cell r="D4791">
            <v>1030.3800000000001</v>
          </cell>
          <cell r="E4791">
            <v>824.31</v>
          </cell>
        </row>
        <row r="4792">
          <cell r="A4792"/>
        </row>
        <row r="4793">
          <cell r="A4793" t="str">
            <v>30.05.015</v>
          </cell>
          <cell r="B4793" t="str">
            <v xml:space="preserve">PORTÃO DE 0,80m x 1,80m EM CHAPA DE AÇO GALVANIZADO Nº 16.        (73814/001 - SI)  </v>
          </cell>
          <cell r="C4793" t="str">
            <v>Un</v>
          </cell>
          <cell r="D4793">
            <v>379.73</v>
          </cell>
          <cell r="E4793">
            <v>303.79000000000002</v>
          </cell>
        </row>
        <row r="4794">
          <cell r="A4794"/>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row>
        <row r="4797">
          <cell r="A4797" t="str">
            <v>30.05.017</v>
          </cell>
          <cell r="B4797" t="str">
            <v xml:space="preserve">PORTÃO EM LAMBRI DE ALUMÍNIO ANODIZADO NATURAL 0,80m x 2,10m .                (09.02.101)  </v>
          </cell>
          <cell r="C4797" t="str">
            <v>Un</v>
          </cell>
          <cell r="D4797">
            <v>385.33</v>
          </cell>
          <cell r="E4797">
            <v>308.27</v>
          </cell>
        </row>
        <row r="4798">
          <cell r="A4798"/>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row>
        <row r="4809">
          <cell r="A4809" t="str">
            <v>30.05.024</v>
          </cell>
          <cell r="B4809" t="str">
            <v xml:space="preserve">PORTA DE ACO DE ENROLAR ONDULADA CHAPA 24 RAIADA LARGA.     (74136/003 - SI)  </v>
          </cell>
          <cell r="C4809" t="str">
            <v>m2</v>
          </cell>
          <cell r="D4809">
            <v>227.81</v>
          </cell>
          <cell r="E4809">
            <v>182.25</v>
          </cell>
        </row>
        <row r="4810">
          <cell r="A4810"/>
        </row>
        <row r="4811">
          <cell r="A4811" t="str">
            <v>30.05.025</v>
          </cell>
          <cell r="B4811" t="str">
            <v xml:space="preserve"> JANELA FIXA EM ALUMÍNIO ANODIZADO NATURAL . ( C 4515)  </v>
          </cell>
          <cell r="C4811" t="str">
            <v>m2</v>
          </cell>
          <cell r="D4811">
            <v>264.81</v>
          </cell>
          <cell r="E4811">
            <v>211.85</v>
          </cell>
        </row>
        <row r="4812">
          <cell r="A4812"/>
        </row>
        <row r="4813">
          <cell r="A4813" t="str">
            <v>30.05.026</v>
          </cell>
          <cell r="B4813" t="str">
            <v xml:space="preserve">JANELA ALUMINIO, BASCULANTE, SERIE 25.(68052- SI)  </v>
          </cell>
          <cell r="C4813" t="str">
            <v>m2</v>
          </cell>
          <cell r="D4813">
            <v>313.87</v>
          </cell>
          <cell r="E4813">
            <v>251.1</v>
          </cell>
        </row>
        <row r="4814">
          <cell r="A4814"/>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row>
        <row r="4817">
          <cell r="A4817" t="str">
            <v>30.05.028</v>
          </cell>
          <cell r="B4817" t="str">
            <v xml:space="preserve">VIDRO COMUM EM CAIXILHOS C/MASSA ESP.= 6mm, COLOCADO. ( C 2672)  </v>
          </cell>
          <cell r="C4817" t="str">
            <v>m2</v>
          </cell>
          <cell r="D4817">
            <v>106.27</v>
          </cell>
          <cell r="E4817">
            <v>85.02</v>
          </cell>
        </row>
        <row r="4818">
          <cell r="A4818"/>
        </row>
        <row r="4819">
          <cell r="A4819" t="str">
            <v>30.05.029</v>
          </cell>
          <cell r="B4819" t="str">
            <v xml:space="preserve">VISOR FIXO EM VIDRO TEMPERADO 10mm. (72120-SI)  </v>
          </cell>
          <cell r="C4819" t="str">
            <v>m2</v>
          </cell>
          <cell r="D4819">
            <v>201.43</v>
          </cell>
          <cell r="E4819">
            <v>161.15</v>
          </cell>
        </row>
        <row r="4820">
          <cell r="A4820"/>
        </row>
        <row r="4821">
          <cell r="A4821" t="str">
            <v>30.05.030</v>
          </cell>
          <cell r="B4821" t="str">
            <v xml:space="preserve">PORTA DE AÇO EM CHAPA ONDULADA OU GRADES DE ENROLAR. (74136/003-SI)  </v>
          </cell>
          <cell r="C4821" t="str">
            <v>m2</v>
          </cell>
          <cell r="D4821">
            <v>227.81</v>
          </cell>
          <cell r="E4821">
            <v>182.25</v>
          </cell>
        </row>
        <row r="4822">
          <cell r="A4822"/>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row>
        <row r="4829">
          <cell r="A4829" t="str">
            <v>30.05.034</v>
          </cell>
          <cell r="B4829" t="str">
            <v xml:space="preserve">BRISE EM CHAPA DE ALUMÍNIO 0,8mm ANODIZADO BRANCO (FORNECIMENTO E MONTAGEM).  ( 09.07.010)  </v>
          </cell>
          <cell r="C4829" t="str">
            <v>m2</v>
          </cell>
          <cell r="D4829">
            <v>704.88</v>
          </cell>
          <cell r="E4829">
            <v>563.91</v>
          </cell>
        </row>
        <row r="4830">
          <cell r="A4830"/>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row>
        <row r="4835">
          <cell r="A4835" t="str">
            <v>30.05.037</v>
          </cell>
          <cell r="B4835" t="str">
            <v xml:space="preserve">GUARDA-CORPO EM TUBO DE ACO GALVANIZADO 1 1/2".( 73631-SI)    </v>
          </cell>
          <cell r="C4835" t="str">
            <v>m2</v>
          </cell>
          <cell r="D4835">
            <v>226.73</v>
          </cell>
          <cell r="E4835">
            <v>181.39</v>
          </cell>
        </row>
        <row r="4836">
          <cell r="A4836"/>
        </row>
        <row r="4837">
          <cell r="A4837" t="str">
            <v>30.05.038</v>
          </cell>
          <cell r="B4837" t="str">
            <v xml:space="preserve">GUARDA-CORPO EM TUBO SUPERIOR DE AÇO GALVANIZADO D=3"  80mm .  ( C 3506)  </v>
          </cell>
          <cell r="C4837" t="str">
            <v>m</v>
          </cell>
          <cell r="D4837">
            <v>169.22</v>
          </cell>
          <cell r="E4837">
            <v>135.38</v>
          </cell>
        </row>
        <row r="4838">
          <cell r="A4838"/>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row>
        <row r="4841">
          <cell r="A4841" t="str">
            <v>30.05.040</v>
          </cell>
          <cell r="B4841" t="str">
            <v xml:space="preserve">CORRIMÃO EM TUBO DE AÇO GALVANIZADO D=1½" 40mm . ( C 4646)  </v>
          </cell>
          <cell r="C4841" t="str">
            <v>m</v>
          </cell>
          <cell r="D4841">
            <v>302.95999999999998</v>
          </cell>
          <cell r="E4841">
            <v>242.37</v>
          </cell>
        </row>
        <row r="4842">
          <cell r="A4842"/>
        </row>
        <row r="4843">
          <cell r="A4843" t="str">
            <v>30.05.041</v>
          </cell>
          <cell r="B4843" t="str">
            <v xml:space="preserve">CORRIMÃO EM TUBO GALVANIZADO DE 2" . ( C 0925)  </v>
          </cell>
          <cell r="C4843" t="str">
            <v>m</v>
          </cell>
          <cell r="D4843">
            <v>81.23</v>
          </cell>
          <cell r="E4843">
            <v>64.989999999999995</v>
          </cell>
        </row>
        <row r="4844">
          <cell r="A4844"/>
        </row>
        <row r="4845">
          <cell r="A4845" t="str">
            <v>30.05.042</v>
          </cell>
          <cell r="B4845" t="str">
            <v xml:space="preserve">CORRIMÃO EM BARRA CHATA DE AÇO 2 1/2"x1/4" . ( 74072/002 - SI)  </v>
          </cell>
          <cell r="C4845" t="str">
            <v>m</v>
          </cell>
          <cell r="D4845">
            <v>87.62</v>
          </cell>
          <cell r="E4845">
            <v>70.099999999999994</v>
          </cell>
        </row>
        <row r="4846">
          <cell r="A4846"/>
        </row>
        <row r="4847">
          <cell r="A4847" t="str">
            <v>30.06.001</v>
          </cell>
          <cell r="B4847" t="str">
            <v xml:space="preserve">VIDRO LISO COMUM TRANSPARENTE, ESPESSURA 4MM. (72117-SI)  </v>
          </cell>
          <cell r="C4847" t="str">
            <v>m2</v>
          </cell>
          <cell r="D4847">
            <v>63.52</v>
          </cell>
          <cell r="E4847">
            <v>50.82</v>
          </cell>
        </row>
        <row r="4848">
          <cell r="A4848"/>
        </row>
        <row r="4849">
          <cell r="A4849" t="str">
            <v>30.06.002</v>
          </cell>
          <cell r="B4849" t="str">
            <v xml:space="preserve">VIDRO TEMPERADO INCOLOR, ESPESSURA 6MM. (72118-SI)  </v>
          </cell>
          <cell r="C4849" t="str">
            <v>m2</v>
          </cell>
          <cell r="D4849">
            <v>144.88</v>
          </cell>
          <cell r="E4849">
            <v>115.91</v>
          </cell>
        </row>
        <row r="4850">
          <cell r="A4850"/>
        </row>
        <row r="4851">
          <cell r="A4851" t="str">
            <v>30.06.003</v>
          </cell>
          <cell r="B4851" t="str">
            <v xml:space="preserve">VIDRO TEMPERADO INCOLOR, ESPESSURA 10MM. (72120-SI)  </v>
          </cell>
          <cell r="C4851" t="str">
            <v>m2</v>
          </cell>
          <cell r="D4851">
            <v>201.43</v>
          </cell>
          <cell r="E4851">
            <v>161.15</v>
          </cell>
        </row>
        <row r="4852">
          <cell r="A4852"/>
        </row>
        <row r="4853">
          <cell r="A4853" t="str">
            <v>30.07.001</v>
          </cell>
          <cell r="B4853" t="str">
            <v xml:space="preserve">ESTRUTURA METÁLICA TRELIÇADA EM AÇO SAC 300 DA COBERTA DA QUADRA.  (C 1353)  </v>
          </cell>
          <cell r="C4853" t="str">
            <v>m2</v>
          </cell>
          <cell r="D4853">
            <v>132.66</v>
          </cell>
          <cell r="E4853">
            <v>106.13</v>
          </cell>
        </row>
        <row r="4854">
          <cell r="A4854"/>
        </row>
        <row r="4855">
          <cell r="A4855" t="str">
            <v>30.07.002</v>
          </cell>
          <cell r="B4855" t="str">
            <v xml:space="preserve">ESTRUTURA METÁLICA EM AÇO SAC 300 DA COBERTA DO AUDITÓRIO.         (08991 - OR)  </v>
          </cell>
          <cell r="C4855" t="str">
            <v>m2</v>
          </cell>
          <cell r="D4855">
            <v>86.4</v>
          </cell>
          <cell r="E4855">
            <v>69.12</v>
          </cell>
        </row>
        <row r="4856">
          <cell r="A4856"/>
        </row>
        <row r="4857">
          <cell r="A4857" t="str">
            <v>30.07.003</v>
          </cell>
          <cell r="B4857" t="str">
            <v xml:space="preserve">TELHA DE ALUMÍNIO C/MIOLO POLIURETANO, TRAPEZOIDAL+TRAPEZOIDAL.         (C 2426)  </v>
          </cell>
          <cell r="C4857" t="str">
            <v>m2</v>
          </cell>
          <cell r="D4857">
            <v>102.93</v>
          </cell>
          <cell r="E4857">
            <v>82.35</v>
          </cell>
        </row>
        <row r="4858">
          <cell r="A4858"/>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row>
        <row r="4861">
          <cell r="A4861" t="str">
            <v>30.07.005</v>
          </cell>
          <cell r="B4861" t="str">
            <v xml:space="preserve">TELHA DE ALUMÍNIO, TRAPEZOIDAL e = 0,7mm.  (C 4554)  </v>
          </cell>
          <cell r="C4861" t="str">
            <v>m2</v>
          </cell>
          <cell r="D4861">
            <v>47.45</v>
          </cell>
          <cell r="E4861">
            <v>37.96</v>
          </cell>
        </row>
        <row r="4862">
          <cell r="A4862"/>
        </row>
        <row r="4863">
          <cell r="A4863" t="str">
            <v>30.07.006</v>
          </cell>
          <cell r="B4863" t="str">
            <v xml:space="preserve">CHAPA CORRUGADA DE ALUMÍNIO E=0.7MM.  (C 0768)  </v>
          </cell>
          <cell r="C4863" t="str">
            <v>m2</v>
          </cell>
          <cell r="D4863">
            <v>68.53</v>
          </cell>
          <cell r="E4863">
            <v>54.83</v>
          </cell>
        </row>
        <row r="4864">
          <cell r="A4864"/>
        </row>
        <row r="4865">
          <cell r="A4865" t="str">
            <v>30.07.007</v>
          </cell>
          <cell r="B4865" t="str">
            <v xml:space="preserve">CUMEEIRA DE ALUMÍNIO E=0.8mm.  (C 0993)  </v>
          </cell>
          <cell r="C4865" t="str">
            <v>m</v>
          </cell>
          <cell r="D4865">
            <v>43.52</v>
          </cell>
          <cell r="E4865">
            <v>34.82</v>
          </cell>
        </row>
        <row r="4866">
          <cell r="A4866"/>
        </row>
        <row r="4867">
          <cell r="A4867" t="str">
            <v>30.07.008</v>
          </cell>
          <cell r="B4867" t="str">
            <v xml:space="preserve">CUMEEIRA TERMOACÚSTICA.  (C1002)    </v>
          </cell>
          <cell r="C4867" t="str">
            <v>m</v>
          </cell>
          <cell r="D4867">
            <v>47.97</v>
          </cell>
          <cell r="E4867">
            <v>38.380000000000003</v>
          </cell>
        </row>
        <row r="4868">
          <cell r="A4868"/>
        </row>
        <row r="4869">
          <cell r="A4869" t="str">
            <v>30.07.009</v>
          </cell>
          <cell r="B4869" t="str">
            <v xml:space="preserve">CALHA EM CHAPA DE ALUMÍNIO DESENVOLVIMENTO 80cm.  ( 09078 - OR)  </v>
          </cell>
          <cell r="C4869" t="str">
            <v>m</v>
          </cell>
          <cell r="D4869">
            <v>84.95</v>
          </cell>
          <cell r="E4869">
            <v>67.959999999999994</v>
          </cell>
        </row>
        <row r="4870">
          <cell r="A4870"/>
        </row>
        <row r="4871">
          <cell r="A4871" t="str">
            <v>30.07.010</v>
          </cell>
          <cell r="B4871" t="str">
            <v xml:space="preserve">CALHA EM CHAPA DE ALUMÍNIO DESENVOLVIMENTO 160cm.  (09079 - OR)  </v>
          </cell>
          <cell r="C4871" t="str">
            <v>m</v>
          </cell>
          <cell r="D4871">
            <v>146.75</v>
          </cell>
          <cell r="E4871">
            <v>117.4</v>
          </cell>
        </row>
        <row r="4872">
          <cell r="A4872"/>
        </row>
        <row r="4873">
          <cell r="A4873" t="str">
            <v>30.07.011</v>
          </cell>
          <cell r="B4873" t="str">
            <v xml:space="preserve">RUFO EM ALUMÍNIO ESTAMPADO ESP=0,8mm COM DESENVOLVIMENTO DE 25cm. ( 09080 - OR)    </v>
          </cell>
          <cell r="C4873" t="str">
            <v>m</v>
          </cell>
          <cell r="D4873">
            <v>33.96</v>
          </cell>
          <cell r="E4873">
            <v>27.17</v>
          </cell>
        </row>
        <row r="4874">
          <cell r="A4874"/>
        </row>
        <row r="4875">
          <cell r="A4875" t="str">
            <v>30.07.012</v>
          </cell>
          <cell r="B4875" t="str">
            <v xml:space="preserve">RUFO EM ALUMÍNIO ESTAMPADO ESP=0,8mm COM DESENVOLVIMENTO DE 35cm.  ( 09098 - OR)  </v>
          </cell>
          <cell r="C4875" t="str">
            <v>m</v>
          </cell>
          <cell r="D4875">
            <v>42.05</v>
          </cell>
          <cell r="E4875">
            <v>33.64</v>
          </cell>
        </row>
        <row r="4876">
          <cell r="A4876"/>
        </row>
        <row r="4877">
          <cell r="A4877" t="str">
            <v>30.07.013</v>
          </cell>
          <cell r="B4877" t="str">
            <v xml:space="preserve">RUFO EM ALUMÍNIO ESTAMPADO ESP=0,8mm COM DESENVOLVIMENTO DE 40cm.  ( 09099 - OR)  </v>
          </cell>
          <cell r="C4877" t="str">
            <v>m</v>
          </cell>
          <cell r="D4877">
            <v>46.46</v>
          </cell>
          <cell r="E4877">
            <v>37.17</v>
          </cell>
        </row>
        <row r="4878">
          <cell r="A4878"/>
        </row>
        <row r="4879">
          <cell r="A4879" t="str">
            <v>30.07.014</v>
          </cell>
          <cell r="B4879" t="str">
            <v xml:space="preserve">RUFO EM ALUMÍNIO ESTAMPADO ESP=0,8mm COM DESENVOLVIMENTO DE 55cm.  ( 09100 - OR)  </v>
          </cell>
          <cell r="C4879" t="str">
            <v>m</v>
          </cell>
          <cell r="D4879">
            <v>58.86</v>
          </cell>
          <cell r="E4879">
            <v>47.09</v>
          </cell>
        </row>
        <row r="4880">
          <cell r="A4880"/>
        </row>
        <row r="4881">
          <cell r="A4881" t="str">
            <v>30.07.015</v>
          </cell>
          <cell r="B4881" t="str">
            <v xml:space="preserve">RUFO EM ALUMÍNIO ESTAMPADO ESP=0,8mm COM DESENVOLVIMENTO DE 100cm.  ( 09081 - OR)  </v>
          </cell>
          <cell r="C4881" t="str">
            <v>m</v>
          </cell>
          <cell r="D4881">
            <v>100.58</v>
          </cell>
          <cell r="E4881">
            <v>80.47</v>
          </cell>
        </row>
        <row r="4882">
          <cell r="A4882"/>
        </row>
        <row r="4883">
          <cell r="A4883" t="str">
            <v>30.07.017</v>
          </cell>
          <cell r="B4883" t="str">
            <v xml:space="preserve">TAMPA DE CONCRETO ARMADO (0,70X0,70X0,05)m. (6171-SI)  </v>
          </cell>
          <cell r="C4883" t="str">
            <v>Un</v>
          </cell>
          <cell r="D4883">
            <v>24.31</v>
          </cell>
          <cell r="E4883">
            <v>19.45</v>
          </cell>
        </row>
        <row r="4884">
          <cell r="A4884"/>
        </row>
        <row r="4885">
          <cell r="A4885" t="str">
            <v>30.08.001</v>
          </cell>
          <cell r="B4885" t="str">
            <v xml:space="preserve">PROTECAO MECANICA COM ARGAMASSA TRACO 1:3 (CIMENTO E AREIA), ESPESSURA 2 CM. ( 73635-SI)  </v>
          </cell>
          <cell r="C4885" t="str">
            <v>m2</v>
          </cell>
          <cell r="D4885">
            <v>13.08</v>
          </cell>
          <cell r="E4885">
            <v>10.47</v>
          </cell>
        </row>
        <row r="4886">
          <cell r="A4886"/>
        </row>
        <row r="4887">
          <cell r="A4887" t="str">
            <v>30.08.002</v>
          </cell>
          <cell r="B4887" t="str">
            <v xml:space="preserve">IMPERMEABILIZACAO COM MANTA ASFALTICA 4MM. (73971/001-SI)  </v>
          </cell>
          <cell r="C4887" t="str">
            <v>m2</v>
          </cell>
          <cell r="D4887">
            <v>44.1</v>
          </cell>
          <cell r="E4887">
            <v>35.28</v>
          </cell>
        </row>
        <row r="4888">
          <cell r="A4888"/>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row>
        <row r="4891">
          <cell r="A4891" t="str">
            <v>30.08.004</v>
          </cell>
          <cell r="B4891" t="str">
            <v xml:space="preserve">PREPARO DE SUPERFÍCIE INTERNA EM RESERVATÓRIOS A SEREM IMPERMEABILIZADOS. ( C 2033)  </v>
          </cell>
          <cell r="C4891" t="str">
            <v>m2</v>
          </cell>
          <cell r="D4891">
            <v>1.82</v>
          </cell>
          <cell r="E4891">
            <v>1.46</v>
          </cell>
        </row>
        <row r="4892">
          <cell r="A4892"/>
        </row>
        <row r="4893">
          <cell r="A4893" t="str">
            <v>30.08.005</v>
          </cell>
          <cell r="B4893" t="str">
            <v xml:space="preserve">IMPERMEABILIZAÇÃO DE SUPERFÍCIES INTERNAS DE RESERVATÓRIOS ENTERRADOS. (08.04.050)  </v>
          </cell>
          <cell r="C4893" t="str">
            <v>m2</v>
          </cell>
          <cell r="D4893">
            <v>33.93</v>
          </cell>
          <cell r="E4893">
            <v>27.15</v>
          </cell>
        </row>
        <row r="4894">
          <cell r="A4894"/>
        </row>
        <row r="4895">
          <cell r="A4895" t="str">
            <v>30.09.001</v>
          </cell>
          <cell r="B4895" t="str">
            <v xml:space="preserve">CHAPISCO EM PAREDES TRACO 1:3 (CIMENTO E AREIA), ESPESSURA 0,5CM, PREPARO MECANICO. (74161-SI)  </v>
          </cell>
          <cell r="C4895" t="str">
            <v>m2</v>
          </cell>
          <cell r="D4895">
            <v>4.05</v>
          </cell>
          <cell r="E4895">
            <v>3.24</v>
          </cell>
        </row>
        <row r="4896">
          <cell r="A4896"/>
        </row>
        <row r="4897">
          <cell r="A4897" t="str">
            <v>30.09.002</v>
          </cell>
          <cell r="B4897" t="str">
            <v>EMBOCO TRACO 1:2:11(CIMENTO, CAL E AREIA), ESPESSURA 2,0CM, PREPARO MECANICO. (5990-SI)</v>
          </cell>
          <cell r="C4897" t="str">
            <v>m2</v>
          </cell>
          <cell r="D4897">
            <v>17.11</v>
          </cell>
          <cell r="E4897">
            <v>13.69</v>
          </cell>
        </row>
        <row r="4898">
          <cell r="A4898"/>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row>
        <row r="4901">
          <cell r="A4901" t="str">
            <v>30.09.004</v>
          </cell>
          <cell r="B4901" t="str">
            <v>REBOCO ACÚSTICO  C/VERMULITA AGLOMERADA C/CIMENTO E AREAI ESP=25mm. (72198-SI)</v>
          </cell>
          <cell r="C4901" t="str">
            <v>m2</v>
          </cell>
          <cell r="D4901">
            <v>85.81</v>
          </cell>
          <cell r="E4901">
            <v>68.650000000000006</v>
          </cell>
        </row>
        <row r="4902">
          <cell r="A4902"/>
        </row>
        <row r="4903">
          <cell r="A4903" t="str">
            <v>30.09.005</v>
          </cell>
          <cell r="B4903" t="str">
            <v xml:space="preserve">CANTONEIRA DE ALUMINIO 1X1" , PARA PROTECAO DE QUINA DE PAREDE. (73908/002-SI)  </v>
          </cell>
          <cell r="C4903" t="str">
            <v>m</v>
          </cell>
          <cell r="D4903">
            <v>19.5</v>
          </cell>
          <cell r="E4903">
            <v>15.6</v>
          </cell>
        </row>
        <row r="4904">
          <cell r="A4904"/>
        </row>
        <row r="4905">
          <cell r="A4905" t="str">
            <v>30.09.006</v>
          </cell>
          <cell r="B4905" t="str">
            <v>CERÂMICA ESMALTADA C/ ARG. CIMENTO E AREIA ATÉ 10x10cm (100 cm²) - DECORATIVA P/ PAREDE (C4431)</v>
          </cell>
          <cell r="C4905" t="str">
            <v>m2</v>
          </cell>
          <cell r="D4905">
            <v>67.42</v>
          </cell>
          <cell r="E4905">
            <v>53.94</v>
          </cell>
        </row>
        <row r="4906">
          <cell r="A4906"/>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row>
        <row r="4909">
          <cell r="A4909" t="str">
            <v>30.09.008</v>
          </cell>
          <cell r="B4909" t="str">
            <v>REJUNTAMENTO C/ ARG. PRÉ-FABRICADA, JUNTA ATÉ 2mm EM CERÂMICA, ATÉ 30x30 cm (900 cm²) (PAREDE/PISO). (C1120)</v>
          </cell>
          <cell r="C4909" t="str">
            <v>m2</v>
          </cell>
          <cell r="D4909">
            <v>4.51</v>
          </cell>
          <cell r="E4909">
            <v>3.61</v>
          </cell>
        </row>
        <row r="4910">
          <cell r="A4910"/>
        </row>
        <row r="4911">
          <cell r="A4911" t="str">
            <v>30.09.009</v>
          </cell>
          <cell r="B4911" t="str">
            <v xml:space="preserve">CHAPISCO EM TETOS TRACO 1:3 (CIMENTO E AREIA), ESPESSURA 0,5CM, PREPARO MECANICO. (5975-SI)  </v>
          </cell>
          <cell r="C4911" t="str">
            <v>m2</v>
          </cell>
          <cell r="D4911">
            <v>6.68</v>
          </cell>
          <cell r="E4911">
            <v>5.35</v>
          </cell>
        </row>
        <row r="4912">
          <cell r="A4912"/>
        </row>
        <row r="4913">
          <cell r="A4913" t="str">
            <v>30.09.010</v>
          </cell>
          <cell r="B4913" t="str">
            <v xml:space="preserve">EMBOCO EM TETOS TRACO 1:4 (CAL E AREIA MEDIA), ESPESSURA 1,5CM, PREPARO MANUAL. (5976-SI)  </v>
          </cell>
          <cell r="C4913" t="str">
            <v>m2</v>
          </cell>
          <cell r="D4913">
            <v>16.7</v>
          </cell>
          <cell r="E4913">
            <v>13.36</v>
          </cell>
        </row>
        <row r="4914">
          <cell r="A4914"/>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row>
        <row r="4917">
          <cell r="A4917" t="str">
            <v>30.09.012</v>
          </cell>
          <cell r="B4917" t="str">
            <v>FORRO DE GESSO ACARTONADO ESTRUTURADO - FORNECIMENTO E MONTAGEM. (C4294)</v>
          </cell>
          <cell r="C4917" t="str">
            <v>m2</v>
          </cell>
          <cell r="D4917">
            <v>45.23</v>
          </cell>
          <cell r="E4917">
            <v>36.19</v>
          </cell>
        </row>
        <row r="4918">
          <cell r="A4918"/>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row>
        <row r="4925">
          <cell r="A4925" t="str">
            <v>30.09.016</v>
          </cell>
          <cell r="B4925" t="str">
            <v>PEDRAS ARDÓSIA CINZA 50 x 50cm E=2cm. (35.10.011)</v>
          </cell>
          <cell r="C4925" t="str">
            <v>m2</v>
          </cell>
          <cell r="D4925">
            <v>39.78</v>
          </cell>
          <cell r="E4925">
            <v>31.83</v>
          </cell>
        </row>
        <row r="4926">
          <cell r="A4926"/>
        </row>
        <row r="4927">
          <cell r="A4927" t="str">
            <v>30.09.017</v>
          </cell>
          <cell r="B4927" t="str">
            <v>PERFIL DE ALUMÍNIO TIPO ( L- T- U ). (C1877)</v>
          </cell>
          <cell r="C4927" t="str">
            <v>m</v>
          </cell>
          <cell r="D4927">
            <v>14.75</v>
          </cell>
          <cell r="E4927">
            <v>11.8</v>
          </cell>
        </row>
        <row r="4928">
          <cell r="A4928"/>
        </row>
        <row r="4929">
          <cell r="A4929" t="str">
            <v>30.09.018</v>
          </cell>
          <cell r="B4929" t="str">
            <v>PLACA CIMENTÍCIA ESP = 8mm EM FACHADAS FIXADA EM ESTRUTURA METÁLICA. (09084-OR)</v>
          </cell>
          <cell r="C4929" t="str">
            <v>m2</v>
          </cell>
          <cell r="D4929">
            <v>78.150000000000006</v>
          </cell>
          <cell r="E4929">
            <v>62.52</v>
          </cell>
        </row>
        <row r="4930">
          <cell r="A4930"/>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row>
        <row r="4933">
          <cell r="A4933" t="str">
            <v>30.09.020</v>
          </cell>
          <cell r="B4933" t="str">
            <v xml:space="preserve">PINGADOR METÁLICO EM PERFIL "U" . ( 8972 - OR)    </v>
          </cell>
          <cell r="C4933" t="str">
            <v>m</v>
          </cell>
          <cell r="D4933">
            <v>22.45</v>
          </cell>
          <cell r="E4933">
            <v>17.96</v>
          </cell>
        </row>
        <row r="4934">
          <cell r="A4934"/>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row>
        <row r="4937">
          <cell r="A4937" t="str">
            <v>30.10.002</v>
          </cell>
          <cell r="B4937" t="str">
            <v>GRANITO POLIDO E=2cm, CINZA, ARGAMASSA DE CIMENTO E AREIA 1:4, C/ REJUNTAMENTO. (C4065)</v>
          </cell>
          <cell r="C4937" t="str">
            <v>m2</v>
          </cell>
          <cell r="D4937">
            <v>166.66</v>
          </cell>
          <cell r="E4937">
            <v>133.33000000000001</v>
          </cell>
        </row>
        <row r="4938">
          <cell r="A4938"/>
        </row>
        <row r="4939">
          <cell r="A4939" t="str">
            <v>30.10.003</v>
          </cell>
          <cell r="B4939" t="str">
            <v>GRANITO CINZA SEM POLIMENTO, PEÇAS 50x50cm. (02211-OR)</v>
          </cell>
          <cell r="C4939" t="str">
            <v>m2</v>
          </cell>
          <cell r="D4939">
            <v>191.46</v>
          </cell>
          <cell r="E4939">
            <v>153.16999999999999</v>
          </cell>
        </row>
        <row r="4940">
          <cell r="A4940"/>
        </row>
        <row r="4941">
          <cell r="A4941" t="str">
            <v>30.10.004</v>
          </cell>
          <cell r="B4941" t="str">
            <v>FILETE DE GRANITO CINZA COM LARGURA DE 3cm (07785-OR)</v>
          </cell>
          <cell r="C4941" t="str">
            <v>m</v>
          </cell>
          <cell r="D4941">
            <v>15.65</v>
          </cell>
          <cell r="E4941">
            <v>12.52</v>
          </cell>
        </row>
        <row r="4942">
          <cell r="A4942"/>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row>
        <row r="4945">
          <cell r="A4945" t="str">
            <v>30.10.006</v>
          </cell>
          <cell r="B4945" t="str">
            <v xml:space="preserve">PISO VINILICO SEMIFLEXIVEL PADRAO LISO, ESPESSURA 2MM, FIXADO COM COLA. (72185-SI)  </v>
          </cell>
          <cell r="C4945" t="str">
            <v>m2</v>
          </cell>
          <cell r="D4945">
            <v>52.05</v>
          </cell>
          <cell r="E4945">
            <v>41.64</v>
          </cell>
        </row>
        <row r="4946">
          <cell r="A4946"/>
        </row>
        <row r="4947">
          <cell r="A4947" t="str">
            <v>30.10.007</v>
          </cell>
          <cell r="B4947" t="str">
            <v>DEGRAU EM GRANITO CINZA L=32cm COM ACABAMENTO ANTIDERRAPANTE. (8053-SIE)</v>
          </cell>
          <cell r="C4947" t="str">
            <v>m</v>
          </cell>
          <cell r="D4947">
            <v>57.1</v>
          </cell>
          <cell r="E4947">
            <v>45.68</v>
          </cell>
        </row>
        <row r="4948">
          <cell r="A4948"/>
        </row>
        <row r="4949">
          <cell r="A4949" t="str">
            <v>30.10.008</v>
          </cell>
          <cell r="B4949" t="str">
            <v>DEGRAU INDUSTRIAL MONOLÍTICO C/PINGADEIRA. (C1036)</v>
          </cell>
          <cell r="C4949" t="str">
            <v>m</v>
          </cell>
          <cell r="D4949">
            <v>44.55</v>
          </cell>
          <cell r="E4949">
            <v>35.64</v>
          </cell>
        </row>
        <row r="4950">
          <cell r="A4950"/>
        </row>
        <row r="4951">
          <cell r="A4951" t="str">
            <v>30.10.009</v>
          </cell>
          <cell r="B4951" t="str">
            <v>REGULARIZAÇÃO PARA DEGRAUS C/ ARGAMASSA DE CIMENTO E AREIA S/ PENEIRAR, TRAÇO 1:5 - ESP= 1cm. (C2185)</v>
          </cell>
          <cell r="C4951" t="str">
            <v>m</v>
          </cell>
          <cell r="D4951">
            <v>4.4000000000000004</v>
          </cell>
          <cell r="E4951">
            <v>3.52</v>
          </cell>
        </row>
        <row r="4952">
          <cell r="A4952"/>
        </row>
        <row r="4953">
          <cell r="A4953" t="str">
            <v>30.10.010</v>
          </cell>
          <cell r="B4953" t="str">
            <v xml:space="preserve">RODAPÉ EM PERFIL DE ALUMÍNIO. (73908/001-SI)  </v>
          </cell>
          <cell r="C4953" t="str">
            <v>m</v>
          </cell>
          <cell r="D4953">
            <v>28.35</v>
          </cell>
          <cell r="E4953">
            <v>22.68</v>
          </cell>
        </row>
        <row r="4954">
          <cell r="A4954"/>
        </row>
        <row r="4955">
          <cell r="A4955" t="str">
            <v>30.10.011</v>
          </cell>
          <cell r="B4955" t="str">
            <v xml:space="preserve">RODAPE VINILICO ALTURA 5CM, ESPESSURA 1MM, FIXADO COM COLA. (72189-SI)  </v>
          </cell>
          <cell r="C4955" t="str">
            <v>m</v>
          </cell>
          <cell r="D4955">
            <v>14.16</v>
          </cell>
          <cell r="E4955">
            <v>11.33</v>
          </cell>
        </row>
        <row r="4956">
          <cell r="A4956"/>
        </row>
        <row r="4957">
          <cell r="A4957" t="str">
            <v>30.10.012</v>
          </cell>
          <cell r="B4957" t="str">
            <v>TESTEIRA PARA PISO VINÍLICO 7,5CM. (09088-OR)</v>
          </cell>
          <cell r="C4957" t="str">
            <v>m</v>
          </cell>
          <cell r="D4957">
            <v>36.83</v>
          </cell>
          <cell r="E4957">
            <v>29.47</v>
          </cell>
        </row>
        <row r="4958">
          <cell r="A4958"/>
        </row>
        <row r="4959">
          <cell r="A4959" t="str">
            <v>30.10.013</v>
          </cell>
          <cell r="B4959" t="str">
            <v>PISO MORTO CONCRETO FCK=13,5MPa C/PREPARO E LANÇAMENTO. (18703/002-SIC)</v>
          </cell>
          <cell r="C4959" t="str">
            <v>m3</v>
          </cell>
          <cell r="D4959">
            <v>525.02</v>
          </cell>
          <cell r="E4959">
            <v>420.02</v>
          </cell>
        </row>
        <row r="4960">
          <cell r="A4960"/>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row>
        <row r="4963">
          <cell r="A4963" t="str">
            <v>30.10.015</v>
          </cell>
          <cell r="B4963" t="str">
            <v xml:space="preserve">PISO CIMENTADO RUSTICO TRACO 1:4 (CIMENTO E AREIA), ESPESSURA 2,0CM, PREPARO MANUAL. (73923/001-SI)  </v>
          </cell>
          <cell r="C4963" t="str">
            <v>m2</v>
          </cell>
          <cell r="D4963">
            <v>23.4</v>
          </cell>
          <cell r="E4963">
            <v>18.72</v>
          </cell>
        </row>
        <row r="4964">
          <cell r="A4964"/>
        </row>
        <row r="4965">
          <cell r="A4965" t="str">
            <v>30.10.016</v>
          </cell>
          <cell r="B4965" t="str">
            <v>PISO INTERTRAVADO TIPO TIJOLINHO (19,9x10x4)cm CINZA. (C3446)</v>
          </cell>
          <cell r="C4965" t="str">
            <v>m2</v>
          </cell>
          <cell r="D4965">
            <v>38.75</v>
          </cell>
          <cell r="E4965">
            <v>31</v>
          </cell>
        </row>
        <row r="4966">
          <cell r="A4966"/>
        </row>
        <row r="4967">
          <cell r="A4967" t="str">
            <v>30.10.017</v>
          </cell>
          <cell r="B4967" t="str">
            <v>PISO INTERTRAVADO TIPO TIJOLINHO (19,9x10x4)cm COLORIDO. (C3445)</v>
          </cell>
          <cell r="C4967" t="str">
            <v>m2</v>
          </cell>
          <cell r="D4967">
            <v>43.21</v>
          </cell>
          <cell r="E4967">
            <v>34.57</v>
          </cell>
        </row>
        <row r="4968">
          <cell r="A4968"/>
        </row>
        <row r="4969">
          <cell r="A4969" t="str">
            <v>30.10.018</v>
          </cell>
          <cell r="B4969" t="str">
            <v>PISO INTERTRAVADO TIPO TIJOLINHO (19,9x10x6)cm CINZA. (20.08.070)</v>
          </cell>
          <cell r="C4969" t="str">
            <v>m2</v>
          </cell>
          <cell r="D4969">
            <v>38.96</v>
          </cell>
          <cell r="E4969">
            <v>31.17</v>
          </cell>
        </row>
        <row r="4970">
          <cell r="A4970"/>
        </row>
        <row r="4971">
          <cell r="A4971" t="str">
            <v>30.10.019</v>
          </cell>
          <cell r="B4971" t="str">
            <v xml:space="preserve"> JUNTA PLASTICA " I " 27MM PARA PISOS. (3673 - SI)  </v>
          </cell>
          <cell r="C4971" t="str">
            <v>m</v>
          </cell>
          <cell r="D4971">
            <v>0.96</v>
          </cell>
          <cell r="E4971">
            <v>0.77</v>
          </cell>
        </row>
        <row r="4972">
          <cell r="A4972"/>
        </row>
        <row r="4973">
          <cell r="A4973" t="str">
            <v>30.10.020</v>
          </cell>
          <cell r="B4973" t="str">
            <v xml:space="preserve">SOLEIRA DE GRANITO L= 15cm. (74192/001-SI)  </v>
          </cell>
          <cell r="C4973" t="str">
            <v>m</v>
          </cell>
          <cell r="D4973">
            <v>44.41</v>
          </cell>
          <cell r="E4973">
            <v>35.53</v>
          </cell>
        </row>
        <row r="4974">
          <cell r="A4974"/>
        </row>
        <row r="4975">
          <cell r="A4975" t="str">
            <v>30.10.021</v>
          </cell>
          <cell r="B4975" t="str">
            <v>PEITORIL EM GRANITO CINZA LARGURA = 19,0 cm ESPESSURA VARIÁVEL E PINGADEIRA. (01988-OR)</v>
          </cell>
          <cell r="C4975" t="str">
            <v>m</v>
          </cell>
          <cell r="D4975">
            <v>45.23</v>
          </cell>
          <cell r="E4975">
            <v>36.19</v>
          </cell>
        </row>
        <row r="4976">
          <cell r="A4976"/>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row>
        <row r="4979">
          <cell r="A4979" t="str">
            <v>30.10.023</v>
          </cell>
          <cell r="B4979" t="str">
            <v>PISO TÁTIL DE ALERTA/DIRECIONAL EM PLACAS PRÉ-MOLDADAS - 5MPa. (17.01.170)</v>
          </cell>
          <cell r="C4979" t="str">
            <v>m2</v>
          </cell>
          <cell r="D4979">
            <v>44.3</v>
          </cell>
          <cell r="E4979">
            <v>35.44</v>
          </cell>
        </row>
        <row r="4980">
          <cell r="A4980"/>
        </row>
        <row r="4981">
          <cell r="A4981" t="str">
            <v>30.10.024</v>
          </cell>
          <cell r="B4981" t="str">
            <v>SOLEIRA PRÉ-MOLDADA DE GRANILITE L= 15cm. (C2288)</v>
          </cell>
          <cell r="C4981" t="str">
            <v>m</v>
          </cell>
          <cell r="D4981">
            <v>34.42</v>
          </cell>
          <cell r="E4981">
            <v>27.54</v>
          </cell>
        </row>
        <row r="4982">
          <cell r="A4982"/>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row>
        <row r="4985">
          <cell r="A4985" t="str">
            <v>30.10.026</v>
          </cell>
          <cell r="B4985" t="str">
            <v>GRELHA PRÉ-MOLDADA EM CONCRETO, PERFURADA E=5cm. (09090-OR)</v>
          </cell>
          <cell r="C4985" t="str">
            <v>m</v>
          </cell>
          <cell r="D4985">
            <v>80.319999999999993</v>
          </cell>
          <cell r="E4985">
            <v>64.260000000000005</v>
          </cell>
        </row>
        <row r="4986">
          <cell r="A4986"/>
        </row>
        <row r="4987">
          <cell r="A4987" t="str">
            <v>30.11.001</v>
          </cell>
          <cell r="B4987" t="str">
            <v>TUBO PVC SOLDAVEL AGUA FRIA DN 25MM, INCLUSIVE CONEXOES - FORNECIMENTO E INSTALACAO.(75030/001-SI)</v>
          </cell>
          <cell r="C4987" t="str">
            <v>m</v>
          </cell>
          <cell r="D4987">
            <v>11.65</v>
          </cell>
          <cell r="E4987">
            <v>9.32</v>
          </cell>
        </row>
        <row r="4988">
          <cell r="A4988"/>
        </row>
        <row r="4989">
          <cell r="A4989" t="str">
            <v>30.11.002</v>
          </cell>
          <cell r="B4989" t="str">
            <v>TUBO PVC SOLDAVEL AGUA FRIA DN 32MM, INCLUSIVE CONEXOES - FORNECIMENTO E INSTALACAO. (75030/002 - SI)</v>
          </cell>
          <cell r="C4989" t="str">
            <v>m</v>
          </cell>
          <cell r="D4989">
            <v>17.18</v>
          </cell>
          <cell r="E4989">
            <v>13.75</v>
          </cell>
        </row>
        <row r="4990">
          <cell r="A4990"/>
        </row>
        <row r="4991">
          <cell r="A4991" t="str">
            <v>30.11.003</v>
          </cell>
          <cell r="B4991" t="str">
            <v>TUBO PVC SOLDAVEL AGUA FRIA DN 40MM, INCLUSIVE CONEXOES - FORNECIMENTO E INSTALACAO. (75030/003 - SI)</v>
          </cell>
          <cell r="C4991" t="str">
            <v>m</v>
          </cell>
          <cell r="D4991">
            <v>21.26</v>
          </cell>
          <cell r="E4991">
            <v>17.010000000000002</v>
          </cell>
        </row>
        <row r="4992">
          <cell r="A4992"/>
        </row>
        <row r="4993">
          <cell r="A4993" t="str">
            <v>30.11.004</v>
          </cell>
          <cell r="B4993" t="str">
            <v>TUBO PVC SOLDAVEL AGUA FRIA DN 50MM, INCLUSIVE CONEXOES - FORNECIMENTO E INSTALACAO. (75030/004-SI)</v>
          </cell>
          <cell r="C4993" t="str">
            <v>m</v>
          </cell>
          <cell r="D4993">
            <v>24.3</v>
          </cell>
          <cell r="E4993">
            <v>19.440000000000001</v>
          </cell>
        </row>
        <row r="4994">
          <cell r="A4994"/>
        </row>
        <row r="4995">
          <cell r="A4995" t="str">
            <v>30.11.005</v>
          </cell>
          <cell r="B4995" t="str">
            <v>TUBO PVC SOLDAVEL AGUA FRIA DN 75MM, INCLUSIVE CONEXOES - FORNECIMENTO E INSTALACAO. (75030/006-SI)</v>
          </cell>
          <cell r="C4995" t="str">
            <v>m</v>
          </cell>
          <cell r="D4995">
            <v>55.53</v>
          </cell>
          <cell r="E4995">
            <v>44.43</v>
          </cell>
        </row>
        <row r="4996">
          <cell r="A4996"/>
        </row>
        <row r="4997">
          <cell r="A4997" t="str">
            <v>30.11.006</v>
          </cell>
          <cell r="B4997" t="str">
            <v>TUBO PVC SOLDAVEL AGUA FRIA DN 85MM, INCLUSIVE CONEXOES - FORNECIMENTO E INSTALACAO.(75030/007-SI)</v>
          </cell>
          <cell r="C4997" t="str">
            <v>m</v>
          </cell>
          <cell r="D4997">
            <v>64.81</v>
          </cell>
          <cell r="E4997">
            <v>51.85</v>
          </cell>
        </row>
        <row r="4998">
          <cell r="A4998"/>
        </row>
        <row r="4999">
          <cell r="A4999" t="str">
            <v>30.11.007</v>
          </cell>
          <cell r="B4999" t="str">
            <v>TUBO DE AÇO GALVANIZADO COM COSTURA 3" (80MM), INCLUSIVE CONEXOES - FORNECIMENTO E INSTALACAO.(73976/009-SI)</v>
          </cell>
          <cell r="C4999" t="str">
            <v>m</v>
          </cell>
          <cell r="D4999">
            <v>117.36</v>
          </cell>
          <cell r="E4999">
            <v>93.89</v>
          </cell>
        </row>
        <row r="5000">
          <cell r="A5000"/>
        </row>
        <row r="5001">
          <cell r="A5001" t="str">
            <v>30.11.008</v>
          </cell>
          <cell r="B5001" t="str">
            <v>CAIXA EM ALVENARIA (40X40X60cm) DE 1 TIJOLO COMUM, LASTRO DE BRITA E TAMPA DE CONCRETO (C0624)</v>
          </cell>
          <cell r="C5001" t="str">
            <v>Un</v>
          </cell>
          <cell r="D5001">
            <v>222</v>
          </cell>
          <cell r="E5001">
            <v>177.6</v>
          </cell>
        </row>
        <row r="5002">
          <cell r="A5002"/>
        </row>
        <row r="5003">
          <cell r="A5003" t="str">
            <v>30.11.009</v>
          </cell>
          <cell r="B5003" t="str">
            <v>ADAPTADOR PARA MANGUEIRA D=3/4".(72784-SI)</v>
          </cell>
          <cell r="C5003" t="str">
            <v>Un</v>
          </cell>
          <cell r="D5003">
            <v>10.81</v>
          </cell>
          <cell r="E5003">
            <v>8.65</v>
          </cell>
        </row>
        <row r="5004">
          <cell r="A5004"/>
        </row>
        <row r="5005">
          <cell r="A5005" t="str">
            <v>30.11.010</v>
          </cell>
          <cell r="B5005" t="str">
            <v xml:space="preserve">HIDROMETRO 5,00M3/H, D=3/4" - FORNECIMENTO E INSTALACAO. (74217/002-SI)  </v>
          </cell>
          <cell r="C5005" t="str">
            <v>Un</v>
          </cell>
          <cell r="D5005">
            <v>127.91</v>
          </cell>
          <cell r="E5005">
            <v>102.33</v>
          </cell>
        </row>
        <row r="5006">
          <cell r="A5006"/>
        </row>
        <row r="5007">
          <cell r="A5007" t="str">
            <v>30.11.011</v>
          </cell>
          <cell r="B5007" t="str">
            <v>REGISTRO GAVETA 3/4" BRUTO LATAO - FORNECIMENTO E INSTALACAO.  (74185/001-SI)</v>
          </cell>
          <cell r="C5007" t="str">
            <v>Un</v>
          </cell>
          <cell r="D5007">
            <v>36.700000000000003</v>
          </cell>
          <cell r="E5007">
            <v>29.36</v>
          </cell>
        </row>
        <row r="5008">
          <cell r="A5008"/>
        </row>
        <row r="5009">
          <cell r="A5009" t="str">
            <v>30.11.012</v>
          </cell>
          <cell r="B5009" t="str">
            <v xml:space="preserve">REGISTRO GAVETA 1" BRUTO LATAO - FORNECIMENTO E INSTALACAO.(74184/001-SI)  </v>
          </cell>
          <cell r="C5009" t="str">
            <v>Un</v>
          </cell>
          <cell r="D5009">
            <v>47.57</v>
          </cell>
          <cell r="E5009">
            <v>38.06</v>
          </cell>
        </row>
        <row r="5010">
          <cell r="A5010"/>
        </row>
        <row r="5011">
          <cell r="A5011" t="str">
            <v>30.11.013</v>
          </cell>
          <cell r="B5011" t="str">
            <v xml:space="preserve">REGISTRO GAVETA 1.1/4" BRUTO LATAO - FORNECIMENTO E INSTALACAO. (74183/001-SI)  </v>
          </cell>
          <cell r="C5011" t="str">
            <v>Un</v>
          </cell>
          <cell r="D5011">
            <v>66.91</v>
          </cell>
          <cell r="E5011">
            <v>53.53</v>
          </cell>
        </row>
        <row r="5012">
          <cell r="A5012"/>
        </row>
        <row r="5013">
          <cell r="A5013" t="str">
            <v>30.11.014</v>
          </cell>
          <cell r="B5013" t="str">
            <v xml:space="preserve">REGISTRO GAVETA 1.1/2" BRUTO LATAO - FORNECIMENTO E INSTALACAO. (74182/001-SI)  </v>
          </cell>
          <cell r="C5013" t="str">
            <v>Un</v>
          </cell>
          <cell r="D5013">
            <v>80.05</v>
          </cell>
          <cell r="E5013">
            <v>64.040000000000006</v>
          </cell>
        </row>
        <row r="5014">
          <cell r="A5014"/>
        </row>
        <row r="5015">
          <cell r="A5015" t="str">
            <v>30.11.015</v>
          </cell>
          <cell r="B5015" t="str">
            <v xml:space="preserve">REGISTRO GAVETA 2.1/2" BRUTO LATAO - FORNECIMENTO E INSTALACAO. (74180/001-SI)  </v>
          </cell>
          <cell r="C5015" t="str">
            <v>Un</v>
          </cell>
          <cell r="D5015">
            <v>261.76</v>
          </cell>
          <cell r="E5015">
            <v>209.41</v>
          </cell>
        </row>
        <row r="5016">
          <cell r="A5016"/>
        </row>
        <row r="5017">
          <cell r="A5017" t="str">
            <v>30.11.016</v>
          </cell>
          <cell r="B5017" t="str">
            <v xml:space="preserve">REGISTRO GAVETA 3" BRUTO LATAO - FORNECIMENTO E INSTALACAO. (74179/001-SI)  </v>
          </cell>
          <cell r="C5017" t="str">
            <v>Un</v>
          </cell>
          <cell r="D5017">
            <v>385.97</v>
          </cell>
          <cell r="E5017">
            <v>308.77999999999997</v>
          </cell>
        </row>
        <row r="5018">
          <cell r="A5018"/>
        </row>
        <row r="5019">
          <cell r="A5019" t="str">
            <v>30.11.017</v>
          </cell>
          <cell r="B5019" t="str">
            <v xml:space="preserve">VÁLVULA DE RETENÇÃO DE PÉ C/CRIVO D= 32mm (1 1/4"). (74093/001  </v>
          </cell>
          <cell r="C5019" t="str">
            <v>Un</v>
          </cell>
          <cell r="D5019">
            <v>67.02</v>
          </cell>
          <cell r="E5019">
            <v>53.62</v>
          </cell>
        </row>
        <row r="5020">
          <cell r="A5020"/>
        </row>
        <row r="5021">
          <cell r="A5021" t="str">
            <v>30.11.018</v>
          </cell>
          <cell r="B5021" t="str">
            <v xml:space="preserve">VÁLVULA DE RETENÇÃO HORIZONTAL Ø 25MM (1") - FORNECIMENTO E INSTALAÇÃO. (73795/009-SI)  </v>
          </cell>
          <cell r="C5021" t="str">
            <v>Un</v>
          </cell>
          <cell r="D5021">
            <v>55.55</v>
          </cell>
          <cell r="E5021">
            <v>44.44</v>
          </cell>
        </row>
        <row r="5022">
          <cell r="A5022"/>
        </row>
        <row r="5023">
          <cell r="A5023" t="str">
            <v>30.11.019</v>
          </cell>
          <cell r="B5023" t="str">
            <v xml:space="preserve">AUTOMATICO DE BOIA SUPERIOR 10A/250V - FORNECIMENTO E INSTALACAO. (74092/001-SI)  </v>
          </cell>
          <cell r="C5023" t="str">
            <v>Un</v>
          </cell>
          <cell r="D5023">
            <v>52.68</v>
          </cell>
          <cell r="E5023">
            <v>42.15</v>
          </cell>
        </row>
        <row r="5024">
          <cell r="A5024"/>
        </row>
        <row r="5025">
          <cell r="A5025" t="str">
            <v>30.11.020</v>
          </cell>
          <cell r="B5025" t="str">
            <v>BOMBA CENTRÍFUGA DE 1 CV, INCLUSIVE MAT.DE SUCÇÃO. (C0443)</v>
          </cell>
          <cell r="C5025" t="str">
            <v>Un</v>
          </cell>
          <cell r="D5025">
            <v>648.30999999999995</v>
          </cell>
          <cell r="E5025">
            <v>518.65</v>
          </cell>
        </row>
        <row r="5026">
          <cell r="A5026"/>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row>
        <row r="5039">
          <cell r="A5039" t="str">
            <v>30.11.027</v>
          </cell>
          <cell r="B5039" t="str">
            <v>TAMPA DE CONCRETO ARMADO (0, 85X0,85X0,05) m</v>
          </cell>
          <cell r="C5039" t="str">
            <v>m3</v>
          </cell>
          <cell r="D5039">
            <v>78.77</v>
          </cell>
          <cell r="E5039">
            <v>63.02</v>
          </cell>
        </row>
        <row r="5040">
          <cell r="A5040"/>
        </row>
        <row r="5041">
          <cell r="A5041" t="str">
            <v>30.11.028</v>
          </cell>
          <cell r="B5041" t="str">
            <v>TUBO PVC ESGOTO JS PREDIAL DN 40MM, INCLUSIVE CONEXOES - FORNECIMENTO E INSTALACAO. (74165/001-SI)</v>
          </cell>
          <cell r="C5041" t="str">
            <v>m</v>
          </cell>
          <cell r="D5041">
            <v>16.41</v>
          </cell>
          <cell r="E5041">
            <v>13.13</v>
          </cell>
        </row>
        <row r="5042">
          <cell r="A5042"/>
        </row>
        <row r="5043">
          <cell r="A5043" t="str">
            <v>30.11.029</v>
          </cell>
          <cell r="B5043" t="str">
            <v>TUBO PVC ESGOTO JS PREDIAL DN 50MM, INCLUSIVE CONEXOES - FORNECIMENTO E INSTALACAO.(74165/002-SI)</v>
          </cell>
          <cell r="C5043" t="str">
            <v>m</v>
          </cell>
          <cell r="D5043">
            <v>22.62</v>
          </cell>
          <cell r="E5043">
            <v>18.100000000000001</v>
          </cell>
        </row>
        <row r="5044">
          <cell r="A5044"/>
        </row>
        <row r="5045">
          <cell r="A5045" t="str">
            <v>30.11.030</v>
          </cell>
          <cell r="B5045" t="str">
            <v>TUBO PVC ESGOTO JS PREDIAL DN 75MM, INCLUSIVE CONEXOES - FORNECIMENTO E INSTALACAO.(74165/003-SI)</v>
          </cell>
          <cell r="C5045" t="str">
            <v>m</v>
          </cell>
          <cell r="D5045">
            <v>30.72</v>
          </cell>
          <cell r="E5045">
            <v>24.58</v>
          </cell>
        </row>
        <row r="5046">
          <cell r="A5046"/>
        </row>
        <row r="5047">
          <cell r="A5047" t="str">
            <v>30.11.031</v>
          </cell>
          <cell r="B5047" t="str">
            <v>TUBO PVC ESGOTO JS PREDIAL DN 100MM, INCLUSIVE CONEXOES - FORNECIMENTO E INSTALACAO.(74165/004-SI)</v>
          </cell>
          <cell r="C5047" t="str">
            <v>m</v>
          </cell>
          <cell r="D5047">
            <v>32.97</v>
          </cell>
          <cell r="E5047">
            <v>26.38</v>
          </cell>
        </row>
        <row r="5048">
          <cell r="A5048"/>
        </row>
        <row r="5049">
          <cell r="A5049" t="str">
            <v>30.11.032</v>
          </cell>
          <cell r="B5049" t="str">
            <v xml:space="preserve">TUBO PVC BRANCO RÍGIDO ESGOTO D=150mm (6") . ( C 2600)  </v>
          </cell>
          <cell r="C5049" t="str">
            <v>m</v>
          </cell>
          <cell r="D5049">
            <v>36.950000000000003</v>
          </cell>
          <cell r="E5049">
            <v>29.56</v>
          </cell>
        </row>
        <row r="5050">
          <cell r="A5050"/>
        </row>
        <row r="5051">
          <cell r="A5051" t="str">
            <v>30.11.033</v>
          </cell>
          <cell r="B5051" t="str">
            <v>TUBO PVC ESGOTO SERIE R DN 150MM C/ ANEL DE BORRACHA - FORNECIMENTO E INSTALACAO.(74168/001-SI)</v>
          </cell>
          <cell r="C5051" t="str">
            <v>m</v>
          </cell>
          <cell r="D5051">
            <v>54.93</v>
          </cell>
          <cell r="E5051">
            <v>43.95</v>
          </cell>
        </row>
        <row r="5052">
          <cell r="A5052"/>
        </row>
        <row r="5053">
          <cell r="A5053" t="str">
            <v>30.11.034</v>
          </cell>
          <cell r="B5053" t="str">
            <v>TUBO PVC ESGOTO SERIE R DN 100MM C/ ANEL DE BORRACHA - FORNECIMENTO E INSTALACAO.(74168/002-SI)</v>
          </cell>
          <cell r="C5053" t="str">
            <v>m</v>
          </cell>
          <cell r="D5053">
            <v>24.96</v>
          </cell>
          <cell r="E5053">
            <v>19.97</v>
          </cell>
        </row>
        <row r="5054">
          <cell r="A5054"/>
        </row>
        <row r="5055">
          <cell r="A5055" t="str">
            <v>30.11.037</v>
          </cell>
          <cell r="B5055" t="str">
            <v xml:space="preserve">TUBO AÇO GALV. C/OU S/COST.INCL.CONEXÕES D=65mm (2 1/2"). (73976/008 - SI)  </v>
          </cell>
          <cell r="C5055" t="str">
            <v>m</v>
          </cell>
          <cell r="D5055">
            <v>109.57</v>
          </cell>
          <cell r="E5055">
            <v>87.66</v>
          </cell>
        </row>
        <row r="5056">
          <cell r="A5056"/>
        </row>
        <row r="5057">
          <cell r="A5057" t="str">
            <v>30.11.038</v>
          </cell>
          <cell r="B5057" t="str">
            <v xml:space="preserve">JOELHO PVC SERIE R ESGOTO 90º  DN  50MM C/ANEL DE BORRACHA .           ( 72560 - SI)  </v>
          </cell>
          <cell r="C5057" t="str">
            <v>Un</v>
          </cell>
          <cell r="D5057">
            <v>10.87</v>
          </cell>
          <cell r="E5057">
            <v>8.6999999999999993</v>
          </cell>
        </row>
        <row r="5058">
          <cell r="A5058"/>
        </row>
        <row r="5059">
          <cell r="A5059" t="str">
            <v>30.11.039</v>
          </cell>
          <cell r="B5059" t="str">
            <v>JOELHO PVC SERIE R ESGOTO 90º  DN  40MM C/ANEL DE BORRACHA .(72558-SI)</v>
          </cell>
          <cell r="C5059" t="str">
            <v>Un</v>
          </cell>
          <cell r="D5059">
            <v>8.5299999999999994</v>
          </cell>
          <cell r="E5059">
            <v>6.83</v>
          </cell>
        </row>
        <row r="5060">
          <cell r="A5060"/>
        </row>
        <row r="5061">
          <cell r="A5061" t="str">
            <v>30.11.040</v>
          </cell>
          <cell r="B5061" t="str">
            <v>CURVA PVC 45º  SERIE R DN 50mm C/ANEL DE BORRACHA.(01619-OR)</v>
          </cell>
          <cell r="C5061" t="str">
            <v>Un</v>
          </cell>
          <cell r="D5061">
            <v>10.76</v>
          </cell>
          <cell r="E5061">
            <v>8.61</v>
          </cell>
        </row>
        <row r="5062">
          <cell r="A5062"/>
        </row>
        <row r="5063">
          <cell r="A5063" t="str">
            <v>30.11.041</v>
          </cell>
          <cell r="B5063" t="str">
            <v xml:space="preserve">TE PVC  SERIE R ESGOTO D=50x50MM C/ANEL DE BORRACHA.   ( C 2360)  </v>
          </cell>
          <cell r="C5063" t="str">
            <v>Un</v>
          </cell>
          <cell r="D5063">
            <v>20.73</v>
          </cell>
          <cell r="E5063">
            <v>16.59</v>
          </cell>
        </row>
        <row r="5064">
          <cell r="A5064"/>
        </row>
        <row r="5065">
          <cell r="A5065" t="str">
            <v>30.11.042</v>
          </cell>
          <cell r="B5065" t="str">
            <v xml:space="preserve">CAIXA DE GORDURA ESPECIAL EM CONCRETO  (1,20X1,20)m . ( 8780 - OR)  </v>
          </cell>
          <cell r="C5065" t="str">
            <v>Un</v>
          </cell>
          <cell r="D5065">
            <v>991.01</v>
          </cell>
          <cell r="E5065">
            <v>792.81</v>
          </cell>
        </row>
        <row r="5066">
          <cell r="A5066"/>
        </row>
        <row r="5067">
          <cell r="A5067" t="str">
            <v>30.11.043</v>
          </cell>
          <cell r="B5067" t="str">
            <v>CAIXA DE GORDURA/SABÃO EM ALVENARIA.(C0601)</v>
          </cell>
          <cell r="C5067" t="str">
            <v>Un</v>
          </cell>
          <cell r="D5067">
            <v>160.26</v>
          </cell>
          <cell r="E5067">
            <v>128.21</v>
          </cell>
        </row>
        <row r="5068">
          <cell r="A5068"/>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row>
        <row r="5071">
          <cell r="A5071" t="str">
            <v>30.11.045</v>
          </cell>
          <cell r="B5071" t="str">
            <v xml:space="preserve">CANALETA DE CONCRETO COM GRELHA REFORÇADA EM ALUMÍNIO POLIDO .  ( 4421 - OR)  </v>
          </cell>
          <cell r="C5071" t="str">
            <v>m</v>
          </cell>
          <cell r="D5071">
            <v>130.77000000000001</v>
          </cell>
          <cell r="E5071">
            <v>104.62</v>
          </cell>
        </row>
        <row r="5072">
          <cell r="A5072"/>
        </row>
        <row r="5073">
          <cell r="A5073" t="str">
            <v>30.11.047</v>
          </cell>
          <cell r="B5073" t="str">
            <v>CAIXA SIFONADA PVC (150X150X50)mm C/ PORTA GRELHA REDONDA E TAMPA CEGA PVC .(40777-SI)</v>
          </cell>
          <cell r="C5073" t="str">
            <v>Un</v>
          </cell>
          <cell r="D5073">
            <v>31.53</v>
          </cell>
          <cell r="E5073">
            <v>25.23</v>
          </cell>
        </row>
        <row r="5074">
          <cell r="A5074"/>
        </row>
        <row r="5075">
          <cell r="A5075" t="str">
            <v>30.11.048</v>
          </cell>
          <cell r="B5075" t="str">
            <v>CAIXA SIFONADA PVC (100X100X50)mm C/ PORTA GRELHA REDONDA E GRELHA REDONDA PVC CROMADO.(72292-SI)</v>
          </cell>
          <cell r="C5075" t="str">
            <v>Un</v>
          </cell>
          <cell r="D5075">
            <v>30.97</v>
          </cell>
          <cell r="E5075">
            <v>24.78</v>
          </cell>
        </row>
        <row r="5076">
          <cell r="A5076"/>
        </row>
        <row r="5077">
          <cell r="A5077" t="str">
            <v>30.11.049</v>
          </cell>
          <cell r="B5077" t="str">
            <v>RALO SECO DE PVC 100X100mm SIMPLES - FORNECIMENTO E INSTALACAO.(72684-SI)</v>
          </cell>
          <cell r="C5077" t="str">
            <v>Un</v>
          </cell>
          <cell r="D5077">
            <v>15.18</v>
          </cell>
          <cell r="E5077">
            <v>12.15</v>
          </cell>
        </row>
        <row r="5078">
          <cell r="A5078"/>
        </row>
        <row r="5079">
          <cell r="A5079" t="str">
            <v>30.11.050</v>
          </cell>
          <cell r="B5079" t="str">
            <v>TERMINAL DE VENTILAÇÃO PVC 50mm.(19.03.020)</v>
          </cell>
          <cell r="C5079" t="str">
            <v>Un</v>
          </cell>
          <cell r="D5079">
            <v>11.65</v>
          </cell>
          <cell r="E5079">
            <v>9.32</v>
          </cell>
        </row>
        <row r="5080">
          <cell r="A5080"/>
        </row>
        <row r="5081">
          <cell r="A5081" t="str">
            <v>30.11.051</v>
          </cell>
          <cell r="B5081" t="str">
            <v>TERMINAL DE VENTILAÇÃO PVC 75mm.(19.03.030)</v>
          </cell>
          <cell r="C5081" t="str">
            <v>Un</v>
          </cell>
          <cell r="D5081">
            <v>15.72</v>
          </cell>
          <cell r="E5081">
            <v>12.58</v>
          </cell>
        </row>
        <row r="5082">
          <cell r="A5082"/>
        </row>
        <row r="5083">
          <cell r="A5083" t="str">
            <v>30.11.052</v>
          </cell>
          <cell r="B5083" t="str">
            <v>ENVELOPE DE CONCRETO P/PROTEÇÃO DE TUBO PVC ENTERRADO.(C1250)</v>
          </cell>
          <cell r="C5083" t="str">
            <v>m</v>
          </cell>
          <cell r="D5083">
            <v>10.77</v>
          </cell>
          <cell r="E5083">
            <v>8.6199999999999992</v>
          </cell>
        </row>
        <row r="5084">
          <cell r="A5084"/>
        </row>
        <row r="5085">
          <cell r="A5085" t="str">
            <v>30.11.053</v>
          </cell>
          <cell r="B5085" t="str">
            <v>ESCAVACAO MANUAL DE VALA EM MATERIAL DE 1A CATEGORIA ATE 1,5M EXCLUINDO ESGOTAMENTO / ESCORAMENTO.(73965/010-SI)</v>
          </cell>
          <cell r="C5085" t="str">
            <v>m3</v>
          </cell>
          <cell r="D5085">
            <v>27.33</v>
          </cell>
          <cell r="E5085">
            <v>21.87</v>
          </cell>
        </row>
        <row r="5086">
          <cell r="A5086"/>
        </row>
        <row r="5087">
          <cell r="A5087" t="str">
            <v>30.11.054</v>
          </cell>
          <cell r="B5087" t="str">
            <v>REATERRO MANUAL DE VALAS.(73964/006-SI)</v>
          </cell>
          <cell r="C5087" t="str">
            <v>m3</v>
          </cell>
          <cell r="D5087">
            <v>23.42</v>
          </cell>
          <cell r="E5087">
            <v>18.739999999999998</v>
          </cell>
        </row>
        <row r="5088">
          <cell r="A5088"/>
        </row>
        <row r="5089">
          <cell r="A5089" t="str">
            <v>30.11.055</v>
          </cell>
          <cell r="B5089" t="str">
            <v>ESCAV MANUAL VALA/CAVA MAT 1A CAT 1,5 A 3M EXCL ESG/ESCOR (AREIA ARGILA OU PICARRA).(73965/011-SI)</v>
          </cell>
          <cell r="C5089" t="str">
            <v>m3</v>
          </cell>
          <cell r="D5089">
            <v>35.15</v>
          </cell>
          <cell r="E5089">
            <v>28.12</v>
          </cell>
        </row>
        <row r="5090">
          <cell r="A5090"/>
        </row>
        <row r="5091">
          <cell r="A5091" t="str">
            <v>30.11.056</v>
          </cell>
          <cell r="B5091" t="str">
            <v>REATERRO DE VALA COM MATERIAL GRANULAR REAPROVEITADO ADENSADO E VIBRADO.(72920-SI)</v>
          </cell>
          <cell r="C5091" t="str">
            <v>m3</v>
          </cell>
          <cell r="D5091">
            <v>12.42</v>
          </cell>
          <cell r="E5091">
            <v>9.94</v>
          </cell>
        </row>
        <row r="5092">
          <cell r="A5092"/>
        </row>
        <row r="5093">
          <cell r="A5093" t="str">
            <v>30.11.057</v>
          </cell>
          <cell r="B5093" t="str">
            <v>REMOCAO DE MATERIAL 1A. CATEGORIA, EM CAMINHAO BASCULANTE, (INCLUSIVE CARGA MECANICA E DESCARGA).(74203/001-SI)</v>
          </cell>
          <cell r="C5093" t="str">
            <v>m3</v>
          </cell>
          <cell r="D5093">
            <v>10.61</v>
          </cell>
          <cell r="E5093">
            <v>8.49</v>
          </cell>
        </row>
        <row r="5094">
          <cell r="A5094"/>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row>
        <row r="5097">
          <cell r="A5097" t="str">
            <v>30.11.059</v>
          </cell>
          <cell r="B5097" t="str">
            <v>LANÇAMENTO E ADENSAMENTO DE CONCRETO EM FUNDAÇÕES.(74157/001-SI)</v>
          </cell>
          <cell r="C5097" t="str">
            <v>m3</v>
          </cell>
          <cell r="D5097">
            <v>60.12</v>
          </cell>
          <cell r="E5097">
            <v>48.1</v>
          </cell>
        </row>
        <row r="5098">
          <cell r="A5098"/>
        </row>
        <row r="5099">
          <cell r="A5099" t="str">
            <v>30.11.060</v>
          </cell>
          <cell r="B5099" t="str">
            <v>ARMADURA DE AÇO CA 50/60.(73942/001-SI)</v>
          </cell>
          <cell r="C5099" t="str">
            <v>Kg</v>
          </cell>
          <cell r="D5099">
            <v>7.67</v>
          </cell>
          <cell r="E5099">
            <v>6.14</v>
          </cell>
        </row>
        <row r="5100">
          <cell r="A5100"/>
        </row>
        <row r="5101">
          <cell r="A5101" t="str">
            <v>30.11.061</v>
          </cell>
          <cell r="B5101" t="str">
            <v>CONCRETO ESTRUTURAL FCK=25MPA, VIRADO EM BETONEIRA, NA OBRA, SEM LANÇAMENTO.(73972/001-SI)</v>
          </cell>
          <cell r="C5101" t="str">
            <v>m3</v>
          </cell>
          <cell r="D5101">
            <v>416</v>
          </cell>
          <cell r="E5101">
            <v>332.8</v>
          </cell>
        </row>
        <row r="5102">
          <cell r="A5102"/>
        </row>
        <row r="5103">
          <cell r="A5103" t="str">
            <v>30.11.062</v>
          </cell>
          <cell r="B5103" t="str">
            <v>TAMPA DE CONCRETO ARMADO 60X60X5CM PARA CAIXA.(6171-SI)</v>
          </cell>
          <cell r="C5103" t="str">
            <v>Un</v>
          </cell>
          <cell r="D5103">
            <v>24.31</v>
          </cell>
          <cell r="E5103">
            <v>19.45</v>
          </cell>
        </row>
        <row r="5104">
          <cell r="A5104"/>
        </row>
        <row r="5105">
          <cell r="A5105" t="str">
            <v>30.11.063</v>
          </cell>
          <cell r="B5105" t="str">
            <v>JOELHO PVC 45º ESGOTO 100MM - FORNECIMENTO E INSTALACAO.(72557-SI)</v>
          </cell>
          <cell r="C5105" t="str">
            <v>Un</v>
          </cell>
          <cell r="D5105">
            <v>14.63</v>
          </cell>
          <cell r="E5105">
            <v>11.71</v>
          </cell>
        </row>
        <row r="5106">
          <cell r="A5106"/>
        </row>
        <row r="5107">
          <cell r="A5107" t="str">
            <v>30.11.064</v>
          </cell>
          <cell r="B5107" t="str">
            <v xml:space="preserve">JOELHO DE 90 E 45 PVC RÍGIDO SÉRIE REFORÇADA 150MM . ( C 1556)  </v>
          </cell>
          <cell r="C5107" t="str">
            <v>Un</v>
          </cell>
          <cell r="D5107">
            <v>157.21</v>
          </cell>
          <cell r="E5107">
            <v>125.77</v>
          </cell>
        </row>
        <row r="5108">
          <cell r="A5108"/>
        </row>
        <row r="5109">
          <cell r="A5109" t="str">
            <v>30.11.065</v>
          </cell>
          <cell r="B5109" t="str">
            <v>ESCAVACAO MECANICA VALAS EM QUALQUER TIPO DE SOLO EXCETO ROCHA,PROF. 0 &lt; H &lt; 4 M.(73599-SI)</v>
          </cell>
          <cell r="C5109" t="str">
            <v>m3</v>
          </cell>
          <cell r="D5109">
            <v>8.1</v>
          </cell>
          <cell r="E5109">
            <v>6.48</v>
          </cell>
        </row>
        <row r="5110">
          <cell r="A5110"/>
        </row>
        <row r="5111">
          <cell r="A5111" t="str">
            <v>30.11.066</v>
          </cell>
          <cell r="B5111" t="str">
            <v>FORMA CURVA CHAPA COMPENSADA RESINADA, ESP.= 12mm.(73820/001-SI)</v>
          </cell>
          <cell r="C5111" t="str">
            <v>m2</v>
          </cell>
          <cell r="D5111">
            <v>40.4</v>
          </cell>
          <cell r="E5111">
            <v>32.32</v>
          </cell>
        </row>
        <row r="5112">
          <cell r="A5112"/>
        </row>
        <row r="5113">
          <cell r="A5113" t="str">
            <v>30.11.067</v>
          </cell>
          <cell r="B5113" t="str">
            <v>TAMPA PRE-MOLDADA EM CONCRETO  D=0,60m. (6171-SI)</v>
          </cell>
          <cell r="C5113" t="str">
            <v>Un</v>
          </cell>
          <cell r="D5113">
            <v>24.31</v>
          </cell>
          <cell r="E5113">
            <v>19.45</v>
          </cell>
        </row>
        <row r="5114">
          <cell r="A5114"/>
        </row>
        <row r="5115">
          <cell r="A5115" t="str">
            <v>30.11.068</v>
          </cell>
          <cell r="B5115" t="str">
            <v>LASTRO DE BRITA.(74164/004-SI)</v>
          </cell>
          <cell r="C5115" t="str">
            <v>m3</v>
          </cell>
          <cell r="D5115">
            <v>114.06</v>
          </cell>
          <cell r="E5115">
            <v>91.25</v>
          </cell>
        </row>
        <row r="5116">
          <cell r="A5116"/>
        </row>
        <row r="5117">
          <cell r="A5117" t="str">
            <v>30.11.069</v>
          </cell>
          <cell r="B5117" t="str">
            <v>CALHA EM CONCRETO SIMPLES, EM MEIA CANA, DIAMETRO 200 MM.(73682-SI)</v>
          </cell>
          <cell r="C5117" t="str">
            <v>m</v>
          </cell>
          <cell r="D5117">
            <v>16.82</v>
          </cell>
          <cell r="E5117">
            <v>13.46</v>
          </cell>
        </row>
        <row r="5118">
          <cell r="A5118"/>
        </row>
        <row r="5119">
          <cell r="A5119" t="str">
            <v>30.11.070</v>
          </cell>
          <cell r="B5119" t="str">
            <v>CONCRETO ESTRUTURAL FCK=20MPA, VIRADO EM BETONEIRA, NA OBRA, SEM LANÇAMENTO. (73972/002-SI)</v>
          </cell>
          <cell r="C5119" t="str">
            <v>m3</v>
          </cell>
          <cell r="D5119">
            <v>402.3</v>
          </cell>
          <cell r="E5119">
            <v>321.83999999999997</v>
          </cell>
        </row>
        <row r="5120">
          <cell r="A5120"/>
        </row>
        <row r="5121">
          <cell r="A5121" t="str">
            <v>30.11.071</v>
          </cell>
          <cell r="B5121" t="str">
            <v>CAIXA DE AREIA 40X40X40CM EM ALVENARIA - EXECUÇÃO. (72285-SI)</v>
          </cell>
          <cell r="C5121" t="str">
            <v>Un</v>
          </cell>
          <cell r="D5121">
            <v>65.36</v>
          </cell>
          <cell r="E5121">
            <v>52.29</v>
          </cell>
        </row>
        <row r="5122">
          <cell r="A5122"/>
        </row>
        <row r="5123">
          <cell r="A5123" t="str">
            <v>30.11.072</v>
          </cell>
          <cell r="B5123" t="str">
            <v>TORNEIRA DE BÓIA D= 40mm (1 1/2"). (C2500)</v>
          </cell>
          <cell r="C5123" t="str">
            <v>Un</v>
          </cell>
          <cell r="D5123">
            <v>103.9</v>
          </cell>
          <cell r="E5123">
            <v>83.12</v>
          </cell>
        </row>
        <row r="5124">
          <cell r="A5124"/>
        </row>
        <row r="5125">
          <cell r="A5125" t="str">
            <v>30.11.074</v>
          </cell>
          <cell r="B5125" t="str">
            <v>ESPELHO CRISTAL ESPESSURA 4MM, COM MOLDURA EM ALUMINIO E COMPENSADO 6MM PLASTIFICADO COLADO.(74125/002-SI)</v>
          </cell>
          <cell r="C5125" t="str">
            <v>m2</v>
          </cell>
          <cell r="D5125">
            <v>245.21</v>
          </cell>
          <cell r="E5125">
            <v>196.17</v>
          </cell>
        </row>
        <row r="5126">
          <cell r="A5126"/>
        </row>
        <row r="5127">
          <cell r="A5127" t="str">
            <v>30.11.075</v>
          </cell>
          <cell r="B5127" t="str">
            <v>ESPELHO CRISTAL ESPESSURA 4MM, COM MOLDURA DE MADEIRA. (74125/001-SI)</v>
          </cell>
          <cell r="C5127" t="str">
            <v>m2</v>
          </cell>
          <cell r="D5127">
            <v>182.12</v>
          </cell>
          <cell r="E5127">
            <v>145.69999999999999</v>
          </cell>
        </row>
        <row r="5128">
          <cell r="A5128"/>
        </row>
        <row r="5129">
          <cell r="A5129" t="str">
            <v>30.11.076</v>
          </cell>
          <cell r="B5129" t="str">
            <v>CABIDE DE METAL, DECA REF. 2060 C51 OU SIMILAR. (03708/OR)</v>
          </cell>
          <cell r="C5129" t="str">
            <v>Un</v>
          </cell>
          <cell r="D5129">
            <v>65.930000000000007</v>
          </cell>
          <cell r="E5129">
            <v>52.75</v>
          </cell>
        </row>
        <row r="5130">
          <cell r="A5130"/>
        </row>
        <row r="5131">
          <cell r="A5131" t="str">
            <v>30.11.077</v>
          </cell>
          <cell r="B5131" t="str">
            <v>CHUVEIRO CROMADO C/ ARTICULAÇÃO. (16454/001 SI)</v>
          </cell>
          <cell r="C5131" t="str">
            <v>Un</v>
          </cell>
          <cell r="D5131">
            <v>96.36</v>
          </cell>
          <cell r="E5131">
            <v>77.09</v>
          </cell>
        </row>
        <row r="5132">
          <cell r="A5132"/>
        </row>
        <row r="5133">
          <cell r="A5133" t="str">
            <v>30.11.078</v>
          </cell>
          <cell r="B5133" t="str">
            <v>CHUVEIRO TRADICIONAL COM DESVIADOR ESPECIAL EM AÇO INOX, DECA OU SIMILAR.(C3512)</v>
          </cell>
          <cell r="C5133" t="str">
            <v>Un</v>
          </cell>
          <cell r="D5133">
            <v>58.18</v>
          </cell>
          <cell r="E5133">
            <v>46.55</v>
          </cell>
        </row>
        <row r="5134">
          <cell r="A5134"/>
        </row>
        <row r="5135">
          <cell r="A5135" t="str">
            <v>30.11.079</v>
          </cell>
          <cell r="B5135" t="str">
            <v>CUBA DE LOUÇA DE EMBUTIR S/TORNEIRA C/ACESSÓRIOS. (02087/OR)</v>
          </cell>
          <cell r="C5135" t="str">
            <v>Un</v>
          </cell>
          <cell r="D5135">
            <v>144.65</v>
          </cell>
          <cell r="E5135">
            <v>115.72</v>
          </cell>
        </row>
        <row r="5136">
          <cell r="A5136"/>
        </row>
        <row r="5137">
          <cell r="A5137" t="str">
            <v>30.11.080</v>
          </cell>
          <cell r="B5137" t="str">
            <v>CUBA DE EMBUTIR EM AÇO INOX, C/ DIAMETRO DE 40cm E PROFUNDIDADE DE 50cm, C/VALVULA E SIFÃO.(07993/OR)</v>
          </cell>
          <cell r="C5137" t="str">
            <v>Un</v>
          </cell>
          <cell r="D5137">
            <v>877.81</v>
          </cell>
          <cell r="E5137">
            <v>702.25</v>
          </cell>
        </row>
        <row r="5138">
          <cell r="A5138"/>
        </row>
        <row r="5139">
          <cell r="A5139" t="str">
            <v>30.11.081</v>
          </cell>
          <cell r="B5139" t="str">
            <v>TANQUE  EM  AÇO INOX C/ ESFREGADOR (62,5x50,5x30)cm E ACESSÓRIOS.(C2311)</v>
          </cell>
          <cell r="C5139" t="str">
            <v>Un</v>
          </cell>
          <cell r="D5139">
            <v>637.70000000000005</v>
          </cell>
          <cell r="E5139">
            <v>510.16</v>
          </cell>
        </row>
        <row r="5140">
          <cell r="A5140"/>
        </row>
        <row r="5141">
          <cell r="A5141" t="str">
            <v>30.11.082</v>
          </cell>
          <cell r="B5141" t="str">
            <v>CUBA DE EMBUTIR EM AÇO INOX  (45x40x30) cm C/ VALVULA E SIFÃO.(08775-OR)</v>
          </cell>
          <cell r="C5141" t="str">
            <v>Un</v>
          </cell>
          <cell r="D5141">
            <v>885.51</v>
          </cell>
          <cell r="E5141">
            <v>708.41</v>
          </cell>
        </row>
        <row r="5142">
          <cell r="A5142"/>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row>
        <row r="5145">
          <cell r="A5145" t="str">
            <v>30.11.084</v>
          </cell>
          <cell r="B5145" t="str">
            <v>CUBA DE EMBUTIR EM AÇO INOX ( 57x50x50) cm C/ VALVULA E SIFÃO.(02009-OR)</v>
          </cell>
          <cell r="C5145" t="str">
            <v>Un</v>
          </cell>
          <cell r="D5145">
            <v>510.55</v>
          </cell>
          <cell r="E5145">
            <v>408.44</v>
          </cell>
        </row>
        <row r="5146">
          <cell r="A5146"/>
        </row>
        <row r="5147">
          <cell r="A5147" t="str">
            <v>30.11.085</v>
          </cell>
          <cell r="B5147" t="str">
            <v>TANQUE  EM AÇO INOX  TIPO CUBA INDUSTRIAL (1400X900X500)mm C/VÁLVULA E SIFÃO. (C2311)</v>
          </cell>
          <cell r="C5147" t="str">
            <v>Un</v>
          </cell>
          <cell r="D5147">
            <v>637.70000000000005</v>
          </cell>
          <cell r="E5147">
            <v>510.16</v>
          </cell>
        </row>
        <row r="5148">
          <cell r="A5148"/>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row>
        <row r="5151">
          <cell r="A5151" t="str">
            <v>30.11.087</v>
          </cell>
          <cell r="B5151" t="str">
            <v>DUCHA P/ WC CROMADO (INSTALADO) (C1151)</v>
          </cell>
          <cell r="C5151" t="str">
            <v>Un</v>
          </cell>
          <cell r="D5151">
            <v>59.51</v>
          </cell>
          <cell r="E5151">
            <v>47.61</v>
          </cell>
        </row>
        <row r="5152">
          <cell r="A5152"/>
        </row>
        <row r="5153">
          <cell r="A5153" t="str">
            <v>30.11.088</v>
          </cell>
          <cell r="B5153" t="str">
            <v>LAVATÓRIO DE LOUÇA BRANCA C/ COLUNA SUSPENSA E ACESSÓRIOS. (73947/001 SI)</v>
          </cell>
          <cell r="C5153" t="str">
            <v>Un</v>
          </cell>
          <cell r="D5153">
            <v>346.92</v>
          </cell>
          <cell r="E5153">
            <v>277.54000000000002</v>
          </cell>
        </row>
        <row r="5154">
          <cell r="A5154"/>
        </row>
        <row r="5155">
          <cell r="A5155" t="str">
            <v>30.11.089</v>
          </cell>
          <cell r="B5155" t="str">
            <v>LAVATORIO DE LOUÇA BRANCA S/COLUNA, C/ACESSÓRIOS. (6009 SI)</v>
          </cell>
          <cell r="C5155" t="str">
            <v>Un</v>
          </cell>
          <cell r="D5155">
            <v>123.6</v>
          </cell>
          <cell r="E5155">
            <v>98.88</v>
          </cell>
        </row>
        <row r="5156">
          <cell r="A5156"/>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row>
        <row r="5159">
          <cell r="A5159" t="str">
            <v>30.11.091</v>
          </cell>
          <cell r="B5159" t="str">
            <v>PORTA PAPEL HIGIÊNICO METÁLICO, DECA REF. 2020 C51 OU SIMILAR. (3709/OR)</v>
          </cell>
          <cell r="C5159" t="str">
            <v>Un</v>
          </cell>
          <cell r="D5159">
            <v>122.35</v>
          </cell>
          <cell r="E5159">
            <v>97.88</v>
          </cell>
        </row>
        <row r="5160">
          <cell r="A5160"/>
        </row>
        <row r="5161">
          <cell r="A5161" t="str">
            <v>30.11.092</v>
          </cell>
          <cell r="B5161" t="str">
            <v>PORTA PAPEL TOALHA  (DISPENSER) EM  ABS, JSN REF. N15-N15b OU SIMILAR. (7610/OR)</v>
          </cell>
          <cell r="C5161" t="str">
            <v>Un</v>
          </cell>
          <cell r="D5161">
            <v>42.25</v>
          </cell>
          <cell r="E5161">
            <v>33.799999999999997</v>
          </cell>
        </row>
        <row r="5162">
          <cell r="A5162"/>
        </row>
        <row r="5163">
          <cell r="A5163" t="str">
            <v>30.11.093</v>
          </cell>
          <cell r="B5163" t="str">
            <v>PORTA SABONETE LIQUIDO FORNECIMENTO. (73947/012 SI)</v>
          </cell>
          <cell r="C5163" t="str">
            <v>Un</v>
          </cell>
          <cell r="D5163">
            <v>32.049999999999997</v>
          </cell>
          <cell r="E5163">
            <v>25.64</v>
          </cell>
        </row>
        <row r="5164">
          <cell r="A5164"/>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row>
        <row r="5173">
          <cell r="A5173" t="str">
            <v>30.11.098</v>
          </cell>
          <cell r="B5173" t="str">
            <v>TORNEIRA PARA LAVATÓRIO ACABAMENTO CROMADO, DECA LINHA PRATA REF. 1199 C50 OU SIMILAR. (73949/005 SI)</v>
          </cell>
          <cell r="C5173" t="str">
            <v>Un</v>
          </cell>
          <cell r="D5173">
            <v>56.55</v>
          </cell>
          <cell r="E5173">
            <v>45.24</v>
          </cell>
        </row>
        <row r="5174">
          <cell r="A5174"/>
        </row>
        <row r="5175">
          <cell r="A5175" t="str">
            <v>30.11.099</v>
          </cell>
          <cell r="B5175" t="str">
            <v>TORNEIRA ALAVANCADA PARA LAVATÓRIO ACABAMENTO CROMADO, SOLUCENTER REF. TCB20 OU SIMILAR.(C2505)</v>
          </cell>
          <cell r="C5175" t="str">
            <v>Un</v>
          </cell>
          <cell r="D5175">
            <v>45.55</v>
          </cell>
          <cell r="E5175">
            <v>36.44</v>
          </cell>
        </row>
        <row r="5176">
          <cell r="A5176"/>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row>
        <row r="5179">
          <cell r="A5179" t="str">
            <v>30.11.101</v>
          </cell>
          <cell r="B5179" t="str">
            <v xml:space="preserve">BANCO EM ALVENARIA, TAMPO EM CONCRETO (2,20X0,80) m, S/ENCOSTO .  ( 17.04.010)  </v>
          </cell>
          <cell r="C5179" t="str">
            <v>Un</v>
          </cell>
          <cell r="D5179">
            <v>365.15</v>
          </cell>
          <cell r="E5179">
            <v>292.12</v>
          </cell>
        </row>
        <row r="5180">
          <cell r="A5180"/>
        </row>
        <row r="5181">
          <cell r="A5181" t="str">
            <v>30.11.102</v>
          </cell>
          <cell r="B5181" t="str">
            <v xml:space="preserve">ASSENTO ARTICULÁVEL (ASSEIO DE DEFICIENTE) (C4642)  </v>
          </cell>
          <cell r="C5181" t="str">
            <v>Un</v>
          </cell>
          <cell r="D5181">
            <v>755.26</v>
          </cell>
          <cell r="E5181">
            <v>604.21</v>
          </cell>
        </row>
        <row r="5182">
          <cell r="A5182"/>
        </row>
        <row r="5183">
          <cell r="A5183" t="str">
            <v>30.11.103</v>
          </cell>
          <cell r="B5183" t="str">
            <v>BACIA SANITÁRIA PARA CADEIRANTES C/ ASSENTO (ABERTURA FRONTAL) (C4635)</v>
          </cell>
          <cell r="C5183" t="str">
            <v>Un</v>
          </cell>
          <cell r="D5183">
            <v>993.78</v>
          </cell>
          <cell r="E5183">
            <v>795.03</v>
          </cell>
        </row>
        <row r="5184">
          <cell r="A5184"/>
        </row>
        <row r="5185">
          <cell r="A5185" t="str">
            <v>30.11.104</v>
          </cell>
          <cell r="B5185" t="str">
            <v>VASO SANITARIO COM CAIXA DE DESCARGA ACOPLADA - LOUCA BRANCA. (74193/001-SI)</v>
          </cell>
          <cell r="C5185" t="str">
            <v>Un</v>
          </cell>
          <cell r="D5185">
            <v>232.13</v>
          </cell>
          <cell r="E5185">
            <v>185.71</v>
          </cell>
        </row>
        <row r="5186">
          <cell r="A5186"/>
        </row>
        <row r="5187">
          <cell r="A5187" t="str">
            <v>30.11.105</v>
          </cell>
          <cell r="B5187" t="str">
            <v xml:space="preserve">PEÇAS DE APOIO DEFICIENTES C/TUBO INOX P/WC S. (22.10.090)  </v>
          </cell>
          <cell r="C5187" t="str">
            <v>m</v>
          </cell>
          <cell r="D5187">
            <v>88.66</v>
          </cell>
          <cell r="E5187">
            <v>70.930000000000007</v>
          </cell>
        </row>
        <row r="5188">
          <cell r="A5188"/>
        </row>
        <row r="5189">
          <cell r="A5189" t="str">
            <v>30.11.106</v>
          </cell>
          <cell r="B5189" t="str">
            <v>GRANITO CINZA POLIDO PARA BANCADA E=2,5 CM, LARGURA 60CM - FORNECIMENTO E INSTALACAO. (74126/001-SI)</v>
          </cell>
          <cell r="C5189" t="str">
            <v>m</v>
          </cell>
          <cell r="D5189">
            <v>191</v>
          </cell>
          <cell r="E5189">
            <v>152.80000000000001</v>
          </cell>
        </row>
        <row r="5190">
          <cell r="A5190"/>
        </row>
        <row r="5191">
          <cell r="A5191" t="str">
            <v>30.11.107</v>
          </cell>
          <cell r="B5191" t="str">
            <v>PIA ACO INOXIDAVEL 120X60CM COM 1 CUBA - FORNECIMENTO E INSTALACAO.(74050/001-SI)</v>
          </cell>
          <cell r="C5191" t="str">
            <v>Un</v>
          </cell>
          <cell r="D5191">
            <v>182.37</v>
          </cell>
          <cell r="E5191">
            <v>145.9</v>
          </cell>
        </row>
        <row r="5192">
          <cell r="A5192"/>
        </row>
        <row r="5193">
          <cell r="A5193" t="str">
            <v>30.11.108</v>
          </cell>
          <cell r="B5193" t="str">
            <v>BANCADA DE GRANITO CINZA E=2cm.(C4068)</v>
          </cell>
          <cell r="C5193" t="str">
            <v>m2</v>
          </cell>
          <cell r="D5193">
            <v>255.96</v>
          </cell>
          <cell r="E5193">
            <v>204.77</v>
          </cell>
        </row>
        <row r="5194">
          <cell r="A5194"/>
        </row>
        <row r="5195">
          <cell r="A5195" t="str">
            <v>30.11.109</v>
          </cell>
          <cell r="B5195" t="str">
            <v>TAMPO C/BATEDOR EM GRANITO CINZA POLIDO E=2cm .(3163-OR)</v>
          </cell>
          <cell r="C5195" t="str">
            <v>m2</v>
          </cell>
          <cell r="D5195">
            <v>185.62</v>
          </cell>
          <cell r="E5195">
            <v>148.5</v>
          </cell>
        </row>
        <row r="5196">
          <cell r="A5196"/>
        </row>
        <row r="5197">
          <cell r="A5197" t="str">
            <v>30.11.110</v>
          </cell>
          <cell r="B5197" t="str">
            <v xml:space="preserve">PRATELEIRA DE GRANITO CINZA. ( 72244 - SI)  </v>
          </cell>
          <cell r="C5197" t="str">
            <v>m2</v>
          </cell>
          <cell r="D5197">
            <v>269.27</v>
          </cell>
          <cell r="E5197">
            <v>215.42</v>
          </cell>
        </row>
        <row r="5198">
          <cell r="A5198"/>
        </row>
        <row r="5199">
          <cell r="A5199" t="str">
            <v>30.11.111</v>
          </cell>
          <cell r="B5199" t="str">
            <v>PIA DE AÇO INOX (2.00X0.58)m C/ 2 CUBAS E ACESSÓRIOS.(74050/002-SI)</v>
          </cell>
          <cell r="C5199" t="str">
            <v>Un</v>
          </cell>
          <cell r="D5199">
            <v>352.28</v>
          </cell>
          <cell r="E5199">
            <v>281.83</v>
          </cell>
        </row>
        <row r="5200">
          <cell r="A5200"/>
        </row>
        <row r="5201">
          <cell r="A5201" t="str">
            <v>30.11.113</v>
          </cell>
          <cell r="B5201" t="str">
            <v>PIA DE AÇO INOX (3.00x0.60)m C/ 1 CUBA E ACESSÓRIOS.(C3019)</v>
          </cell>
          <cell r="C5201" t="str">
            <v>Un</v>
          </cell>
          <cell r="D5201">
            <v>1206.68</v>
          </cell>
          <cell r="E5201">
            <v>965.35</v>
          </cell>
        </row>
        <row r="5202">
          <cell r="A5202"/>
        </row>
        <row r="5203">
          <cell r="A5203" t="str">
            <v>30.11.114</v>
          </cell>
          <cell r="B5203" t="str">
            <v>TAMPO DE AÇO INOX P/ BANCADAS.(C2302)</v>
          </cell>
          <cell r="C5203" t="str">
            <v>m2</v>
          </cell>
          <cell r="D5203">
            <v>411.95</v>
          </cell>
          <cell r="E5203">
            <v>329.56</v>
          </cell>
        </row>
        <row r="5204">
          <cell r="A5204"/>
        </row>
        <row r="5205">
          <cell r="A5205" t="str">
            <v>30.11.115</v>
          </cell>
          <cell r="B5205" t="str">
            <v>PIA DE AÇO INOX (4.20X0.60)m C/ 2 CUBAS E ACESSÓRIOS.(C3020)</v>
          </cell>
          <cell r="C5205" t="str">
            <v>Un</v>
          </cell>
          <cell r="D5205">
            <v>2326.7199999999998</v>
          </cell>
          <cell r="E5205">
            <v>1861.38</v>
          </cell>
        </row>
        <row r="5206">
          <cell r="A5206"/>
        </row>
        <row r="5207">
          <cell r="A5207" t="str">
            <v>30.11.116</v>
          </cell>
          <cell r="B5207" t="str">
            <v>TUBO AÇO GALV. C/OU S/COSTURA D=25mm (1").(C2560)</v>
          </cell>
          <cell r="C5207" t="str">
            <v>m</v>
          </cell>
          <cell r="D5207">
            <v>26.63</v>
          </cell>
          <cell r="E5207">
            <v>21.31</v>
          </cell>
        </row>
        <row r="5208">
          <cell r="A5208"/>
        </row>
        <row r="5209">
          <cell r="A5209" t="str">
            <v>30.11.117</v>
          </cell>
          <cell r="B5209" t="str">
            <v>TUBO DE COBRE CLASSE "E" 15MM - FORNECIMENTO E INSTALACAO.(C2565)</v>
          </cell>
          <cell r="C5209" t="str">
            <v>m</v>
          </cell>
          <cell r="D5209">
            <v>31.57</v>
          </cell>
          <cell r="E5209">
            <v>25.26</v>
          </cell>
        </row>
        <row r="5210">
          <cell r="A5210"/>
        </row>
        <row r="5211">
          <cell r="A5211" t="str">
            <v>30.11.118</v>
          </cell>
          <cell r="B5211" t="str">
            <v>TUBO DE COBRE CLASSE "E" 28MM - FORNECIMENTO E INSTALACAO.(C2567)</v>
          </cell>
          <cell r="C5211" t="str">
            <v>m</v>
          </cell>
          <cell r="D5211">
            <v>61.21</v>
          </cell>
          <cell r="E5211">
            <v>48.97</v>
          </cell>
        </row>
        <row r="5212">
          <cell r="A5212"/>
        </row>
        <row r="5213">
          <cell r="A5213" t="str">
            <v>30.11.119</v>
          </cell>
          <cell r="B5213" t="str">
            <v>TUBO COBRE INCLUSIVE CONEXÕES D= 15mm (1/2").(C2574)</v>
          </cell>
          <cell r="C5213" t="str">
            <v>m</v>
          </cell>
          <cell r="D5213">
            <v>59.55</v>
          </cell>
          <cell r="E5213">
            <v>47.64</v>
          </cell>
        </row>
        <row r="5214">
          <cell r="A5214"/>
        </row>
        <row r="5215">
          <cell r="A5215" t="str">
            <v>30.11.120</v>
          </cell>
          <cell r="B5215" t="str">
            <v xml:space="preserve">TE DE COBRE 28MM LIGAÇÃO SOLDADA - FORNECIMENTO E INSTALACAO. (72724-SI)  </v>
          </cell>
          <cell r="C5215" t="str">
            <v>Un</v>
          </cell>
          <cell r="D5215">
            <v>13.71</v>
          </cell>
          <cell r="E5215">
            <v>10.97</v>
          </cell>
        </row>
        <row r="5216">
          <cell r="A5216"/>
        </row>
        <row r="5217">
          <cell r="A5217" t="str">
            <v>30.11.121</v>
          </cell>
          <cell r="B5217" t="str">
            <v>TUBO COBRE INCLUSIVE CONEXÕES D= 28mm (1").(C2576)</v>
          </cell>
          <cell r="C5217" t="str">
            <v>m</v>
          </cell>
          <cell r="D5217">
            <v>102</v>
          </cell>
          <cell r="E5217">
            <v>81.599999999999994</v>
          </cell>
        </row>
        <row r="5218">
          <cell r="A5218"/>
        </row>
        <row r="5219">
          <cell r="A5219" t="str">
            <v>30.11.122</v>
          </cell>
          <cell r="B5219" t="str">
            <v>TÊ AÇO GALV. D= 25mm (1").(C2323)</v>
          </cell>
          <cell r="C5219" t="str">
            <v>Un</v>
          </cell>
          <cell r="D5219">
            <v>15.98</v>
          </cell>
          <cell r="E5219">
            <v>12.79</v>
          </cell>
        </row>
        <row r="5220">
          <cell r="A5220"/>
        </row>
        <row r="5221">
          <cell r="A5221" t="str">
            <v>30.11.123</v>
          </cell>
          <cell r="B5221" t="str">
            <v>TAMPÃO EM AÇO GALV. D=15mm (1/2") À 25mm(1").(C2307)</v>
          </cell>
          <cell r="C5221" t="str">
            <v>Un</v>
          </cell>
          <cell r="D5221">
            <v>5.05</v>
          </cell>
          <cell r="E5221">
            <v>4.04</v>
          </cell>
        </row>
        <row r="5222">
          <cell r="A5222"/>
        </row>
        <row r="5223">
          <cell r="A5223" t="str">
            <v>30.11.124</v>
          </cell>
          <cell r="B5223" t="str">
            <v>TREDOLET PARA CENTRAL GLP P-190 D=1".(09097-OR)</v>
          </cell>
          <cell r="C5223" t="str">
            <v>Un</v>
          </cell>
          <cell r="D5223">
            <v>75.430000000000007</v>
          </cell>
          <cell r="E5223">
            <v>60.35</v>
          </cell>
        </row>
        <row r="5224">
          <cell r="A5224"/>
        </row>
        <row r="5225">
          <cell r="A5225" t="str">
            <v>30.11.125</v>
          </cell>
          <cell r="B5225" t="str">
            <v>COTOVELO DE COBRE SEM ANEL SOLDA 28MM - FORNECIMENTO E INSTALACAO.(74060/002-SI)</v>
          </cell>
          <cell r="C5225" t="str">
            <v>Un</v>
          </cell>
          <cell r="D5225">
            <v>10.96</v>
          </cell>
          <cell r="E5225">
            <v>8.77</v>
          </cell>
        </row>
        <row r="5226">
          <cell r="A5226"/>
        </row>
        <row r="5227">
          <cell r="A5227" t="str">
            <v>30.11.126</v>
          </cell>
          <cell r="B5227" t="str">
            <v>COTOVELO DE COBRE SEM ANEL SOLDA 15MM - FORNECIMENTO E INSTALACAO.(74060/004-SI)</v>
          </cell>
          <cell r="C5227" t="str">
            <v>Un</v>
          </cell>
          <cell r="D5227">
            <v>5.7</v>
          </cell>
          <cell r="E5227">
            <v>4.5599999999999996</v>
          </cell>
        </row>
        <row r="5228">
          <cell r="A5228"/>
        </row>
        <row r="5229">
          <cell r="A5229" t="str">
            <v>30.11.127</v>
          </cell>
          <cell r="B5229" t="str">
            <v>VÁLVULA ESFERA AÇO CARBONO, CLASSE 300, NPT D=1".(09012-OR)</v>
          </cell>
          <cell r="C5229" t="str">
            <v>Un</v>
          </cell>
          <cell r="D5229">
            <v>245.9</v>
          </cell>
          <cell r="E5229">
            <v>196.72</v>
          </cell>
        </row>
        <row r="5230">
          <cell r="A5230"/>
        </row>
        <row r="5231">
          <cell r="A5231" t="str">
            <v>30.11.128</v>
          </cell>
          <cell r="B5231" t="str">
            <v xml:space="preserve">MANÔMETRO 0 A 300 PSI D=1/2". (08980/OR)  </v>
          </cell>
          <cell r="C5231" t="str">
            <v>Un</v>
          </cell>
          <cell r="D5231">
            <v>68.87</v>
          </cell>
          <cell r="E5231">
            <v>55.1</v>
          </cell>
        </row>
        <row r="5232">
          <cell r="A5232"/>
        </row>
        <row r="5233">
          <cell r="A5233" t="str">
            <v>30.11.129</v>
          </cell>
          <cell r="B5233" t="str">
            <v>REGULADOR TIPO FISHER DE ALTA PRESSÃO D=28 MM, CLASSE 300 - 1º ESTÁGIO.(09092-OR)</v>
          </cell>
          <cell r="C5233" t="str">
            <v>Un</v>
          </cell>
          <cell r="D5233">
            <v>442.88</v>
          </cell>
          <cell r="E5233">
            <v>354.31</v>
          </cell>
        </row>
        <row r="5234">
          <cell r="A5234"/>
        </row>
        <row r="5235">
          <cell r="A5235" t="str">
            <v>30.11.130</v>
          </cell>
          <cell r="B5235" t="str">
            <v>MEDIDOR DE GÁS GLP, CLASSE 300,  D=28 MM.(09094-OR)</v>
          </cell>
          <cell r="C5235" t="str">
            <v>Un</v>
          </cell>
          <cell r="D5235">
            <v>287.95999999999998</v>
          </cell>
          <cell r="E5235">
            <v>230.37</v>
          </cell>
        </row>
        <row r="5236">
          <cell r="A5236"/>
        </row>
        <row r="5237">
          <cell r="A5237" t="str">
            <v>30.11.131</v>
          </cell>
          <cell r="B5237" t="str">
            <v>REGULADOR FISHER COBRE  BAIXA PRESSÃO, CLASSE 300,  D=15 MM - 2º ESTÁGIO.(09093-OR)</v>
          </cell>
          <cell r="C5237" t="str">
            <v>Un</v>
          </cell>
          <cell r="D5237">
            <v>417.37</v>
          </cell>
          <cell r="E5237">
            <v>333.9</v>
          </cell>
        </row>
        <row r="5238">
          <cell r="A5238"/>
        </row>
        <row r="5239">
          <cell r="A5239" t="str">
            <v>30.11.132</v>
          </cell>
          <cell r="B5239" t="str">
            <v>REGISTRO GLOBO /FECHO RÁPIDO DE 1".(C2176)</v>
          </cell>
          <cell r="C5239" t="str">
            <v>Un</v>
          </cell>
          <cell r="D5239">
            <v>44.96</v>
          </cell>
          <cell r="E5239">
            <v>35.97</v>
          </cell>
        </row>
        <row r="5240">
          <cell r="A5240"/>
        </row>
        <row r="5241">
          <cell r="A5241" t="str">
            <v>30.11.133</v>
          </cell>
          <cell r="B5241" t="str">
            <v>REGISTRO GLOBO /FECHO RÁPIDO DE 3/4".(C2177)</v>
          </cell>
          <cell r="C5241" t="str">
            <v>Un</v>
          </cell>
          <cell r="D5241">
            <v>36.35</v>
          </cell>
          <cell r="E5241">
            <v>29.08</v>
          </cell>
        </row>
        <row r="5242">
          <cell r="A5242"/>
        </row>
        <row r="5243">
          <cell r="A5243" t="str">
            <v>30.11.134</v>
          </cell>
          <cell r="B5243" t="str">
            <v xml:space="preserve">CHICOTE FLEXIVEL INOX PARA CENTRAL GLP P-190, D=1/2". ( 3698 - OR)  </v>
          </cell>
          <cell r="C5243" t="str">
            <v>Un</v>
          </cell>
          <cell r="D5243">
            <v>27.92</v>
          </cell>
          <cell r="E5243">
            <v>22.34</v>
          </cell>
        </row>
        <row r="5244">
          <cell r="A5244"/>
        </row>
        <row r="5245">
          <cell r="A5245" t="str">
            <v>30.11.136</v>
          </cell>
          <cell r="B5245" t="str">
            <v xml:space="preserve">FITA ANTICORROSIVA PARA TUBULAÇÃO DE COBRE 50MMx10M. ( 9300 - OR)  </v>
          </cell>
          <cell r="C5245" t="str">
            <v>Un</v>
          </cell>
          <cell r="D5245">
            <v>33.619999999999997</v>
          </cell>
          <cell r="E5245">
            <v>26.9</v>
          </cell>
        </row>
        <row r="5246">
          <cell r="A5246"/>
        </row>
        <row r="5247">
          <cell r="A5247" t="str">
            <v>30.11.137</v>
          </cell>
          <cell r="B5247" t="str">
            <v>TUBO AÇO CARBONO SCHEDULE 40 D=1".(09093-OR)</v>
          </cell>
          <cell r="C5247" t="str">
            <v>m</v>
          </cell>
          <cell r="D5247">
            <v>38.270000000000003</v>
          </cell>
          <cell r="E5247">
            <v>30.62</v>
          </cell>
        </row>
        <row r="5248">
          <cell r="A5248"/>
        </row>
        <row r="5249">
          <cell r="A5249" t="str">
            <v>30.11.138</v>
          </cell>
          <cell r="B5249" t="str">
            <v xml:space="preserve">CONECTOR PARA REGULADORES E MEDIDOR, D=28 MM. ( 6480 - OR)  </v>
          </cell>
          <cell r="C5249" t="str">
            <v>Un</v>
          </cell>
          <cell r="D5249">
            <v>14.51</v>
          </cell>
          <cell r="E5249">
            <v>11.61</v>
          </cell>
        </row>
        <row r="5250">
          <cell r="A5250"/>
        </row>
        <row r="5251">
          <cell r="A5251" t="str">
            <v>30.11.139</v>
          </cell>
          <cell r="B5251" t="str">
            <v xml:space="preserve">CONECTOR PARA REGULADORES, D=15 MM. ( 6482 - OR)  </v>
          </cell>
          <cell r="C5251" t="str">
            <v>Un</v>
          </cell>
          <cell r="D5251">
            <v>7.08</v>
          </cell>
          <cell r="E5251">
            <v>5.67</v>
          </cell>
        </row>
        <row r="5252">
          <cell r="A5252"/>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row>
        <row r="5255">
          <cell r="A5255" t="str">
            <v>30.11.141</v>
          </cell>
          <cell r="B5255" t="str">
            <v xml:space="preserve">CAIXA DE AREIA 60X60X60CM EM ALVENARIA - EXECUÇÃO. (72286-SI)  </v>
          </cell>
          <cell r="C5255" t="str">
            <v>Un</v>
          </cell>
          <cell r="D5255">
            <v>114.11</v>
          </cell>
          <cell r="E5255">
            <v>91.29</v>
          </cell>
        </row>
        <row r="5256">
          <cell r="A5256"/>
        </row>
        <row r="5257">
          <cell r="A5257" t="str">
            <v>30.11.142</v>
          </cell>
          <cell r="B5257" t="str">
            <v xml:space="preserve">CAIXA DE INSPEÇÃO 80X80X80CM EM ALVENARIA - EXECUÇÃO.(72289-SI)  </v>
          </cell>
          <cell r="C5257" t="str">
            <v>Un</v>
          </cell>
          <cell r="D5257">
            <v>260.77</v>
          </cell>
          <cell r="E5257">
            <v>208.62</v>
          </cell>
        </row>
        <row r="5258">
          <cell r="A5258"/>
        </row>
        <row r="5259">
          <cell r="A5259" t="str">
            <v>30.11.143</v>
          </cell>
          <cell r="B5259" t="str">
            <v xml:space="preserve">TUBO DE PVC SÉRIE REFORÇADA D=75MM. (73784/002)  </v>
          </cell>
          <cell r="C5259" t="str">
            <v>Un</v>
          </cell>
          <cell r="D5259">
            <v>996.31</v>
          </cell>
          <cell r="E5259">
            <v>797.05</v>
          </cell>
        </row>
        <row r="5260">
          <cell r="A5260"/>
        </row>
        <row r="5261">
          <cell r="A5261" t="str">
            <v>30.11.144</v>
          </cell>
          <cell r="B5261" t="str">
            <v xml:space="preserve">TUBO DRENO KANANET D=100MM, CORRUGADO. (C3069)  </v>
          </cell>
          <cell r="C5261" t="str">
            <v>Un</v>
          </cell>
          <cell r="D5261">
            <v>29.75</v>
          </cell>
          <cell r="E5261">
            <v>23.8</v>
          </cell>
        </row>
        <row r="5262">
          <cell r="A5262"/>
        </row>
        <row r="5263">
          <cell r="A5263" t="str">
            <v>30.11.145</v>
          </cell>
          <cell r="B5263" t="str">
            <v xml:space="preserve">TUBO PVC SOLD. MARROM INCL.CONEXÕES D= 25mm(3/4"). (C2625)  </v>
          </cell>
          <cell r="C5263" t="str">
            <v>m</v>
          </cell>
          <cell r="D5263">
            <v>12.76</v>
          </cell>
          <cell r="E5263">
            <v>10.210000000000001</v>
          </cell>
        </row>
        <row r="5264">
          <cell r="A5264"/>
        </row>
        <row r="5265">
          <cell r="A5265" t="str">
            <v>30.11.146</v>
          </cell>
          <cell r="B5265" t="str">
            <v xml:space="preserve">GRELHA HEMISFÉRICA DE FERRO FUNDIDO D=150mm 6". (C3995)  </v>
          </cell>
          <cell r="C5265" t="str">
            <v>Un</v>
          </cell>
          <cell r="D5265">
            <v>94.41</v>
          </cell>
          <cell r="E5265">
            <v>75.53</v>
          </cell>
        </row>
        <row r="5266">
          <cell r="A5266"/>
        </row>
        <row r="5267">
          <cell r="A5267" t="str">
            <v>30.11.147</v>
          </cell>
          <cell r="B5267" t="str">
            <v xml:space="preserve">CAP PVC SR D=4". (C0689)  </v>
          </cell>
          <cell r="C5267" t="str">
            <v>Un</v>
          </cell>
          <cell r="D5267">
            <v>37.119999999999997</v>
          </cell>
          <cell r="E5267">
            <v>29.7</v>
          </cell>
        </row>
        <row r="5268">
          <cell r="A5268"/>
        </row>
        <row r="5269">
          <cell r="A5269" t="str">
            <v>30.11.152</v>
          </cell>
          <cell r="B5269" t="str">
            <v xml:space="preserve">JUNÇÃO SIMPLES REFORÇADA 100X100MM. (C1577)  </v>
          </cell>
          <cell r="C5269" t="str">
            <v>Un</v>
          </cell>
          <cell r="D5269">
            <v>28.95</v>
          </cell>
          <cell r="E5269">
            <v>23.16</v>
          </cell>
        </row>
        <row r="5270">
          <cell r="A5270"/>
        </row>
        <row r="5271">
          <cell r="A5271" t="str">
            <v>30.11.153</v>
          </cell>
          <cell r="B5271" t="str">
            <v xml:space="preserve">JUNÇÃO SIMPLES REFORÇADA 150X100MM. (C1578)  </v>
          </cell>
          <cell r="C5271" t="str">
            <v>Un</v>
          </cell>
          <cell r="D5271">
            <v>67.680000000000007</v>
          </cell>
          <cell r="E5271">
            <v>54.15</v>
          </cell>
        </row>
        <row r="5272">
          <cell r="A5272"/>
        </row>
        <row r="5273">
          <cell r="A5273" t="str">
            <v>30.11.154</v>
          </cell>
          <cell r="B5273" t="str">
            <v xml:space="preserve">PLACA DE IDENTIFICAÇÃO EM CHAPA GALVANIZADA NUM. 18, 12X18CM. (73916/001-SI)  </v>
          </cell>
          <cell r="C5273" t="str">
            <v>Un</v>
          </cell>
          <cell r="D5273">
            <v>68.12</v>
          </cell>
          <cell r="E5273">
            <v>54.5</v>
          </cell>
        </row>
        <row r="5274">
          <cell r="A5274"/>
        </row>
        <row r="5275">
          <cell r="A5275" t="str">
            <v>30.11.155</v>
          </cell>
          <cell r="B5275" t="str">
            <v xml:space="preserve">SINALIZAÇÃO PARA EXTINTOR. ( C4649 )  </v>
          </cell>
          <cell r="C5275" t="str">
            <v>Un</v>
          </cell>
          <cell r="D5275">
            <v>25.83</v>
          </cell>
          <cell r="E5275">
            <v>20.67</v>
          </cell>
        </row>
        <row r="5276">
          <cell r="A5276"/>
        </row>
        <row r="5277">
          <cell r="A5277" t="str">
            <v>30.11.156</v>
          </cell>
          <cell r="B5277" t="str">
            <v xml:space="preserve">BLOCO LUMINOSO AUTÔNOMO, INDICADOR DE SETA, MOD. UNITRON/SIMILAR. (C0389)  </v>
          </cell>
          <cell r="C5277" t="str">
            <v>Un</v>
          </cell>
          <cell r="D5277">
            <v>233.41</v>
          </cell>
          <cell r="E5277">
            <v>186.73</v>
          </cell>
        </row>
        <row r="5278">
          <cell r="A5278"/>
        </row>
        <row r="5279">
          <cell r="A5279" t="str">
            <v>30.11.157</v>
          </cell>
          <cell r="B5279" t="str">
            <v xml:space="preserve">EXTINTOR DE GÁS CARBÔNICO OU PÓ QUÍMICO DE 4 OU 6KG. (C1359)  </v>
          </cell>
          <cell r="C5279" t="str">
            <v>Un</v>
          </cell>
          <cell r="D5279">
            <v>426.33</v>
          </cell>
          <cell r="E5279">
            <v>341.07</v>
          </cell>
        </row>
        <row r="5280">
          <cell r="A5280"/>
        </row>
        <row r="5281">
          <cell r="A5281" t="str">
            <v>30.11.160</v>
          </cell>
          <cell r="B5281" t="str">
            <v xml:space="preserve">VÁLVULA DE RETENÇÃO HORIZONTAL Ø 65MM (2.1/2") - FORNECIMENTO E INSTALAÇÃO. (73795/013-SI)  </v>
          </cell>
          <cell r="C5281" t="str">
            <v>Un</v>
          </cell>
          <cell r="D5281">
            <v>162.96</v>
          </cell>
          <cell r="E5281">
            <v>130.37</v>
          </cell>
        </row>
        <row r="5282">
          <cell r="A5282"/>
        </row>
        <row r="5283">
          <cell r="A5283" t="str">
            <v>30.11.161</v>
          </cell>
          <cell r="B5283" t="str">
            <v xml:space="preserve">VÁLVULA DE RETENÇÃO HORIZ.OU VERT. D= 65mm (2 1/2"). (73795/013-SI)  </v>
          </cell>
          <cell r="C5283" t="str">
            <v>Un</v>
          </cell>
          <cell r="D5283">
            <v>162.96</v>
          </cell>
          <cell r="E5283">
            <v>130.37</v>
          </cell>
        </row>
        <row r="5284">
          <cell r="A5284"/>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row>
        <row r="5287">
          <cell r="A5287" t="str">
            <v>30.11.163</v>
          </cell>
          <cell r="B5287" t="str">
            <v xml:space="preserve">REGISTRO GLOBO / FECHO RÁPIDO DE 2 1/2". (C4403)  </v>
          </cell>
          <cell r="C5287" t="str">
            <v>Un</v>
          </cell>
          <cell r="D5287">
            <v>154.41999999999999</v>
          </cell>
          <cell r="E5287">
            <v>123.54</v>
          </cell>
        </row>
        <row r="5288">
          <cell r="A5288"/>
        </row>
        <row r="5289">
          <cell r="A5289" t="str">
            <v>30.11.164</v>
          </cell>
          <cell r="B5289" t="str">
            <v xml:space="preserve">BOMBA CENTRÍFUGA DE 3 CV, INCLUSIVE MAT.DE SUCÇÃO. (C0446)  </v>
          </cell>
          <cell r="C5289" t="str">
            <v>Un</v>
          </cell>
          <cell r="D5289">
            <v>1109.77</v>
          </cell>
          <cell r="E5289">
            <v>887.82</v>
          </cell>
        </row>
        <row r="5290">
          <cell r="A5290"/>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row>
        <row r="5293">
          <cell r="A5293" t="str">
            <v>30.11.166</v>
          </cell>
          <cell r="B5293" t="str">
            <v xml:space="preserve">TAMPA EM FERRO FUNDIDO  (0,40X0,60) cm PARA HIDRANTE DE PASSEIO.  ( 8363 - OR)  </v>
          </cell>
          <cell r="C5293" t="str">
            <v>Un</v>
          </cell>
          <cell r="D5293">
            <v>179.47</v>
          </cell>
          <cell r="E5293">
            <v>143.58000000000001</v>
          </cell>
        </row>
        <row r="5294">
          <cell r="A5294"/>
        </row>
        <row r="5295">
          <cell r="A5295" t="str">
            <v>30.11.167</v>
          </cell>
          <cell r="B5295" t="str">
            <v xml:space="preserve">ASPERSOR RAIN BIRD TIPO SPRAY-1804 SÉRIE 6VAN-BOCAL-90º  </v>
          </cell>
          <cell r="C5295" t="str">
            <v>Un</v>
          </cell>
          <cell r="D5295">
            <v>15</v>
          </cell>
          <cell r="E5295">
            <v>12</v>
          </cell>
        </row>
        <row r="5296">
          <cell r="A5296"/>
        </row>
        <row r="5297">
          <cell r="A5297" t="str">
            <v>30.11.168</v>
          </cell>
          <cell r="B5297" t="str">
            <v xml:space="preserve">ASPERSOR RAIN BIRD TIPO SPRAY-1804 SÉRIE 6VAN-BOCAL-180º  </v>
          </cell>
          <cell r="C5297" t="str">
            <v>Un</v>
          </cell>
          <cell r="D5297">
            <v>15</v>
          </cell>
          <cell r="E5297">
            <v>12</v>
          </cell>
        </row>
        <row r="5298">
          <cell r="A5298"/>
        </row>
        <row r="5299">
          <cell r="A5299" t="str">
            <v>30.11.169</v>
          </cell>
          <cell r="B5299" t="str">
            <v xml:space="preserve">ASPERSOR RAIN BIRD TIPO SPRAY-1804SÉRIE 6VAN-BOCAL-270º  </v>
          </cell>
          <cell r="C5299" t="str">
            <v>Un</v>
          </cell>
          <cell r="D5299">
            <v>15</v>
          </cell>
          <cell r="E5299">
            <v>12</v>
          </cell>
        </row>
        <row r="5300">
          <cell r="A5300"/>
        </row>
        <row r="5301">
          <cell r="A5301" t="str">
            <v>30.11.170</v>
          </cell>
          <cell r="B5301" t="str">
            <v xml:space="preserve">ASPERSOR RAIN BIRD TIPO SPRAY-1804SÉRIE 8VAN-BOCAL-90º  </v>
          </cell>
          <cell r="C5301" t="str">
            <v>Un</v>
          </cell>
          <cell r="D5301">
            <v>15</v>
          </cell>
          <cell r="E5301">
            <v>12</v>
          </cell>
        </row>
        <row r="5302">
          <cell r="A5302"/>
        </row>
        <row r="5303">
          <cell r="A5303" t="str">
            <v>30.11.171</v>
          </cell>
          <cell r="B5303" t="str">
            <v xml:space="preserve">ASPERSOR RAIN BIRD TIPO SPRAY-1804SÉRIE 8VAN-BOCAL-180º  </v>
          </cell>
          <cell r="C5303" t="str">
            <v>Un</v>
          </cell>
          <cell r="D5303">
            <v>15</v>
          </cell>
          <cell r="E5303">
            <v>12</v>
          </cell>
        </row>
        <row r="5304">
          <cell r="A5304"/>
        </row>
        <row r="5305">
          <cell r="A5305" t="str">
            <v>30.11.172</v>
          </cell>
          <cell r="B5305" t="str">
            <v xml:space="preserve">ASPERSOR RAIN BIRD TIPO SPRAY-1804SÉRIE 8VAN-BOCAL-330º  </v>
          </cell>
          <cell r="C5305" t="str">
            <v>Un</v>
          </cell>
          <cell r="D5305">
            <v>15</v>
          </cell>
          <cell r="E5305">
            <v>12</v>
          </cell>
        </row>
        <row r="5306">
          <cell r="A5306"/>
        </row>
        <row r="5307">
          <cell r="A5307" t="str">
            <v>30.11.173</v>
          </cell>
          <cell r="B5307" t="str">
            <v xml:space="preserve">ASPERSOR RAIN BIRD TIPO SPRAY-1804 SÉRIE 10VAN-BOCAL-90º  </v>
          </cell>
          <cell r="C5307" t="str">
            <v>Un</v>
          </cell>
          <cell r="D5307">
            <v>15</v>
          </cell>
          <cell r="E5307">
            <v>12</v>
          </cell>
        </row>
        <row r="5308">
          <cell r="A5308"/>
        </row>
        <row r="5309">
          <cell r="A5309" t="str">
            <v>30.11.174</v>
          </cell>
          <cell r="B5309" t="str">
            <v xml:space="preserve">ASPERSOR RAIN BIRD TIPO SPRAY-1804 SÉRIE 10VAN-BOCAL-180º  </v>
          </cell>
          <cell r="C5309" t="str">
            <v>Un</v>
          </cell>
          <cell r="D5309">
            <v>15</v>
          </cell>
          <cell r="E5309">
            <v>12</v>
          </cell>
        </row>
        <row r="5310">
          <cell r="A5310"/>
        </row>
        <row r="5311">
          <cell r="A5311" t="str">
            <v>30.11.175</v>
          </cell>
          <cell r="B5311" t="str">
            <v xml:space="preserve">ASPERSOR RAIN BIRD TIPO SPRAY-1804 SÉRIE 10VAN-BOCAL-270º  </v>
          </cell>
          <cell r="C5311" t="str">
            <v>Un</v>
          </cell>
          <cell r="D5311">
            <v>15</v>
          </cell>
          <cell r="E5311">
            <v>12</v>
          </cell>
        </row>
        <row r="5312">
          <cell r="A5312"/>
        </row>
        <row r="5313">
          <cell r="A5313" t="str">
            <v>30.11.176</v>
          </cell>
          <cell r="B5313" t="str">
            <v xml:space="preserve">ASPERSOR RAIN BIRD TIPO SPRAY-1804 SÉRIE 10VAN-BOCAL-360º  </v>
          </cell>
          <cell r="C5313" t="str">
            <v>Un</v>
          </cell>
          <cell r="D5313">
            <v>15</v>
          </cell>
          <cell r="E5313">
            <v>12</v>
          </cell>
        </row>
        <row r="5314">
          <cell r="A5314"/>
        </row>
        <row r="5315">
          <cell r="A5315" t="str">
            <v>30.11.177</v>
          </cell>
          <cell r="B5315" t="str">
            <v xml:space="preserve">ASPERSOR RAIN BIRD TIPO SPRAY-1804 SÉRIE 12VAN-BOCAL-90º  </v>
          </cell>
          <cell r="C5315" t="str">
            <v>Un</v>
          </cell>
          <cell r="D5315">
            <v>15</v>
          </cell>
          <cell r="E5315">
            <v>12</v>
          </cell>
        </row>
        <row r="5316">
          <cell r="A5316"/>
        </row>
        <row r="5317">
          <cell r="A5317" t="str">
            <v>30.11.178</v>
          </cell>
          <cell r="B5317" t="str">
            <v xml:space="preserve">ASPERSOR RAIN BIRD TIPO SPRAY-1804 SÉRIE 12VAN-BOCAL-180º  </v>
          </cell>
          <cell r="C5317" t="str">
            <v>Un</v>
          </cell>
          <cell r="D5317">
            <v>15</v>
          </cell>
          <cell r="E5317">
            <v>12</v>
          </cell>
        </row>
        <row r="5318">
          <cell r="A5318"/>
        </row>
        <row r="5319">
          <cell r="A5319" t="str">
            <v>30.11.179</v>
          </cell>
          <cell r="B5319" t="str">
            <v xml:space="preserve">ASPERSOR RAIN BIRD TIPO SPRAY-1804 SÉRIE 12VAN-BOCAL-270º  </v>
          </cell>
          <cell r="C5319" t="str">
            <v>Un</v>
          </cell>
          <cell r="D5319">
            <v>15</v>
          </cell>
          <cell r="E5319">
            <v>12</v>
          </cell>
        </row>
        <row r="5320">
          <cell r="A5320"/>
        </row>
        <row r="5321">
          <cell r="A5321" t="str">
            <v>30.11.180</v>
          </cell>
          <cell r="B5321" t="str">
            <v xml:space="preserve">ASPERSOR RAIN BIRD TIPO SPRAY-1804 SÉRIE 12VAN-BOCAL-360º  </v>
          </cell>
          <cell r="C5321" t="str">
            <v>Un</v>
          </cell>
          <cell r="D5321">
            <v>15</v>
          </cell>
          <cell r="E5321">
            <v>12</v>
          </cell>
        </row>
        <row r="5322">
          <cell r="A5322"/>
        </row>
        <row r="5323">
          <cell r="A5323" t="str">
            <v>30.11.181</v>
          </cell>
          <cell r="B5323" t="str">
            <v xml:space="preserve">ASPERSOR RAIN BIRD TIPO SPRAY-1804 SÉRIE 15VAN-BOCAL-90º  </v>
          </cell>
          <cell r="C5323" t="str">
            <v>Un</v>
          </cell>
          <cell r="D5323">
            <v>15</v>
          </cell>
          <cell r="E5323">
            <v>12</v>
          </cell>
        </row>
        <row r="5324">
          <cell r="A5324"/>
        </row>
        <row r="5325">
          <cell r="A5325" t="str">
            <v>30.11.182</v>
          </cell>
          <cell r="B5325" t="str">
            <v xml:space="preserve">ASPERSOR RAIN BIRD TIPO SPRAY-1804 SÉRIE 15VAN-BOCAL-180º  </v>
          </cell>
          <cell r="C5325" t="str">
            <v>Un</v>
          </cell>
          <cell r="D5325">
            <v>15</v>
          </cell>
          <cell r="E5325">
            <v>12</v>
          </cell>
        </row>
        <row r="5326">
          <cell r="A5326"/>
        </row>
        <row r="5327">
          <cell r="A5327" t="str">
            <v>30.11.183</v>
          </cell>
          <cell r="B5327" t="str">
            <v xml:space="preserve">ASPERSOR RAIN BIRD TIPO SPRAY-1804 SÉRIE 15VAN-BOCAL-360º  </v>
          </cell>
          <cell r="C5327" t="str">
            <v>Un</v>
          </cell>
          <cell r="D5327">
            <v>15</v>
          </cell>
          <cell r="E5327">
            <v>12</v>
          </cell>
        </row>
        <row r="5328">
          <cell r="A5328"/>
        </row>
        <row r="5329">
          <cell r="A5329" t="str">
            <v>30.11.184</v>
          </cell>
          <cell r="B5329" t="str">
            <v xml:space="preserve">ASPERSOR RAIN BIRD TIPO SPRAY-1804 SÉRIE 18VAN-BOCAL-90º  </v>
          </cell>
          <cell r="C5329" t="str">
            <v>Un</v>
          </cell>
          <cell r="D5329">
            <v>15</v>
          </cell>
          <cell r="E5329">
            <v>12</v>
          </cell>
        </row>
        <row r="5330">
          <cell r="A5330"/>
        </row>
        <row r="5331">
          <cell r="A5331" t="str">
            <v>30.11.185</v>
          </cell>
          <cell r="B5331" t="str">
            <v xml:space="preserve">ASPERSOR RAIN BIRD TIPO SPRAY-1804 SÉRIE 18VAN-BOCAL-180º  </v>
          </cell>
          <cell r="C5331" t="str">
            <v>Un</v>
          </cell>
          <cell r="D5331">
            <v>15</v>
          </cell>
          <cell r="E5331">
            <v>12</v>
          </cell>
        </row>
        <row r="5332">
          <cell r="A5332"/>
        </row>
        <row r="5333">
          <cell r="A5333" t="str">
            <v>30.11.186</v>
          </cell>
          <cell r="B5333" t="str">
            <v xml:space="preserve">ASPERSOR RAIN BIRD TIPO SPRAY-1804 SÉRIE 18VAN-BOCAL-270º  </v>
          </cell>
          <cell r="C5333" t="str">
            <v>Un</v>
          </cell>
          <cell r="D5333">
            <v>15</v>
          </cell>
          <cell r="E5333">
            <v>12</v>
          </cell>
        </row>
        <row r="5334">
          <cell r="A5334"/>
        </row>
        <row r="5335">
          <cell r="A5335" t="str">
            <v>30.11.187</v>
          </cell>
          <cell r="B5335" t="str">
            <v xml:space="preserve">ASPERSOR RAIN BIRD TIPO SPRAY-1804 SÉRIE 18VAN-BOCAL-360º  </v>
          </cell>
          <cell r="C5335" t="str">
            <v>Un</v>
          </cell>
          <cell r="D5335">
            <v>15</v>
          </cell>
          <cell r="E5335">
            <v>12</v>
          </cell>
        </row>
        <row r="5336">
          <cell r="A5336"/>
        </row>
        <row r="5337">
          <cell r="A5337" t="str">
            <v>30.11.188</v>
          </cell>
          <cell r="B5337" t="str">
            <v xml:space="preserve">ASPERSOR RAIN BIRD TIPO SPRAY-1804 SÉRIE 15 STRIP-BOCAL 15LCS  </v>
          </cell>
          <cell r="C5337" t="str">
            <v>Un</v>
          </cell>
          <cell r="D5337">
            <v>15</v>
          </cell>
          <cell r="E5337">
            <v>12</v>
          </cell>
        </row>
        <row r="5338">
          <cell r="A5338"/>
        </row>
        <row r="5339">
          <cell r="A5339" t="str">
            <v>30.11.189</v>
          </cell>
          <cell r="B5339" t="str">
            <v xml:space="preserve">ASPERSOR RAIN BIRD TIPO SPRAY-1804 SÉRIE 15 STRIP-BOCAL 15RCS  </v>
          </cell>
          <cell r="C5339" t="str">
            <v>Un</v>
          </cell>
          <cell r="D5339">
            <v>15</v>
          </cell>
          <cell r="E5339">
            <v>12</v>
          </cell>
        </row>
        <row r="5340">
          <cell r="A5340"/>
        </row>
        <row r="5341">
          <cell r="A5341" t="str">
            <v>30.11.190</v>
          </cell>
          <cell r="B5341" t="str">
            <v xml:space="preserve">ASPERSOR RAIN BIRD TIPO SPRAY 1804 SÉRIE 8MPR-BOCAL-8Q  </v>
          </cell>
          <cell r="C5341" t="str">
            <v>Un</v>
          </cell>
          <cell r="D5341">
            <v>15</v>
          </cell>
          <cell r="E5341">
            <v>12</v>
          </cell>
        </row>
        <row r="5342">
          <cell r="A5342"/>
        </row>
        <row r="5343">
          <cell r="A5343" t="str">
            <v>30.11.191</v>
          </cell>
          <cell r="B5343" t="str">
            <v xml:space="preserve">ASPERSOR RAIN BIRD TIPO SPRAY 1804 SÉRIE 8MPR-BOCAL-8H  </v>
          </cell>
          <cell r="C5343" t="str">
            <v>Un</v>
          </cell>
          <cell r="D5343">
            <v>15</v>
          </cell>
          <cell r="E5343">
            <v>12</v>
          </cell>
        </row>
        <row r="5344">
          <cell r="A5344"/>
        </row>
        <row r="5345">
          <cell r="A5345" t="str">
            <v>30.11.192</v>
          </cell>
          <cell r="B5345" t="str">
            <v xml:space="preserve">ASPERSOR RAIN BIRD TIPO SPRAY 1804 SÉRIE 10MPR-BOCAL-10H.  </v>
          </cell>
          <cell r="C5345" t="str">
            <v>Un</v>
          </cell>
          <cell r="D5345">
            <v>15</v>
          </cell>
          <cell r="E5345">
            <v>12</v>
          </cell>
        </row>
        <row r="5346">
          <cell r="A5346"/>
        </row>
        <row r="5347">
          <cell r="A5347" t="str">
            <v>30.11.193</v>
          </cell>
          <cell r="B5347" t="str">
            <v xml:space="preserve">ASPERSOR RAIN BIRD TIPO SPRAY 1804 SÉRIE 8MPR-BOCAL-12Q  </v>
          </cell>
          <cell r="C5347" t="str">
            <v>Un</v>
          </cell>
          <cell r="D5347">
            <v>15</v>
          </cell>
          <cell r="E5347">
            <v>12</v>
          </cell>
        </row>
        <row r="5348">
          <cell r="A5348"/>
        </row>
        <row r="5349">
          <cell r="A5349" t="str">
            <v>30.11.194</v>
          </cell>
          <cell r="B5349" t="str">
            <v xml:space="preserve">ASPERSOR RAIN BIRD TIPO SPRAY 1804 SÉRIE 12MPR-BOCAL-12  </v>
          </cell>
          <cell r="C5349" t="str">
            <v>Un</v>
          </cell>
          <cell r="D5349">
            <v>15</v>
          </cell>
          <cell r="E5349">
            <v>12</v>
          </cell>
        </row>
        <row r="5350">
          <cell r="A5350"/>
        </row>
        <row r="5351">
          <cell r="A5351" t="str">
            <v>30.11.195</v>
          </cell>
          <cell r="B5351" t="str">
            <v xml:space="preserve">ASPERSOR RAIN BIRD TIPO SPRAY 1804 SÉRIE 15MPR-BOCAL-15Q  </v>
          </cell>
          <cell r="C5351" t="str">
            <v>Un</v>
          </cell>
          <cell r="D5351">
            <v>15</v>
          </cell>
          <cell r="E5351">
            <v>12</v>
          </cell>
        </row>
        <row r="5352">
          <cell r="A5352"/>
        </row>
        <row r="5353">
          <cell r="A5353" t="str">
            <v>30.11.196</v>
          </cell>
          <cell r="B5353" t="str">
            <v xml:space="preserve">ASPERSOR RAIN BIRD TIPO SPRAY 1804 SÉRIE 15MPR-BOCAL-15H  </v>
          </cell>
          <cell r="C5353" t="str">
            <v>Un</v>
          </cell>
          <cell r="D5353">
            <v>15</v>
          </cell>
          <cell r="E5353">
            <v>12</v>
          </cell>
        </row>
        <row r="5354">
          <cell r="A5354"/>
        </row>
        <row r="5355">
          <cell r="A5355" t="str">
            <v>30.11.197</v>
          </cell>
          <cell r="B5355" t="str">
            <v xml:space="preserve">CAIXA P/ DUAS VÁLVULAS RETANGULAR 12" CORPO E TAMPA RAIN BIRD. (08981-OR)  </v>
          </cell>
          <cell r="C5355" t="str">
            <v>Un</v>
          </cell>
          <cell r="D5355">
            <v>102</v>
          </cell>
          <cell r="E5355">
            <v>81.599999999999994</v>
          </cell>
        </row>
        <row r="5356">
          <cell r="A5356"/>
        </row>
        <row r="5357">
          <cell r="A5357" t="str">
            <v>30.11.198</v>
          </cell>
          <cell r="B5357" t="str">
            <v xml:space="preserve">CAIXA P/ UMA VÁLVULA-REDONDA 6" CORPO E TAMPA RAIN BIRD. (08982-OR)  </v>
          </cell>
          <cell r="C5357" t="str">
            <v>Un</v>
          </cell>
          <cell r="D5357">
            <v>53</v>
          </cell>
          <cell r="E5357">
            <v>42.4</v>
          </cell>
        </row>
        <row r="5358">
          <cell r="A5358"/>
        </row>
        <row r="5359">
          <cell r="A5359" t="str">
            <v>30.11.199</v>
          </cell>
          <cell r="B5359" t="str">
            <v xml:space="preserve">VALVULA RAIN BIRD 100-DVF 1". (08983-OR)  </v>
          </cell>
          <cell r="C5359" t="str">
            <v>Un</v>
          </cell>
          <cell r="D5359">
            <v>164.43</v>
          </cell>
          <cell r="E5359">
            <v>131.55000000000001</v>
          </cell>
        </row>
        <row r="5360">
          <cell r="A5360"/>
        </row>
        <row r="5361">
          <cell r="A5361" t="str">
            <v>30.11.200</v>
          </cell>
          <cell r="B5361" t="str">
            <v>VALVULA RAIN BIRD 75-DVF ¾". (08984-OR)</v>
          </cell>
          <cell r="C5361" t="str">
            <v>Un</v>
          </cell>
          <cell r="D5361">
            <v>148.72</v>
          </cell>
          <cell r="E5361">
            <v>118.98</v>
          </cell>
        </row>
        <row r="5362">
          <cell r="A5362"/>
        </row>
        <row r="5363">
          <cell r="A5363" t="str">
            <v>30.11.201</v>
          </cell>
          <cell r="B5363" t="str">
            <v xml:space="preserve">VÁLVULA DE AR 1" RAIN BIRD.   </v>
          </cell>
          <cell r="C5363" t="str">
            <v>Un</v>
          </cell>
          <cell r="D5363">
            <v>136.25</v>
          </cell>
          <cell r="E5363">
            <v>109</v>
          </cell>
        </row>
        <row r="5364">
          <cell r="A5364"/>
        </row>
        <row r="5365">
          <cell r="A5365" t="str">
            <v>30.11.202</v>
          </cell>
          <cell r="B5365" t="str">
            <v xml:space="preserve">SENSOR DE CHUVA RAIN BIRD.  (08985-OR)  </v>
          </cell>
          <cell r="C5365" t="str">
            <v>Un</v>
          </cell>
          <cell r="D5365">
            <v>167.2</v>
          </cell>
          <cell r="E5365">
            <v>133.76</v>
          </cell>
        </row>
        <row r="5366">
          <cell r="A5366"/>
        </row>
        <row r="5367">
          <cell r="A5367" t="str">
            <v>30.11.203</v>
          </cell>
          <cell r="B5367" t="str">
            <v xml:space="preserve">CONJUNTO FLEXÍVEL PARA CONECTAR ASPERSOR RAIN BIRD SA-60-50(15cm-1/2"x1/2").  (08987-OR)  </v>
          </cell>
          <cell r="C5367" t="str">
            <v>Un</v>
          </cell>
          <cell r="D5367">
            <v>30.83</v>
          </cell>
          <cell r="E5367">
            <v>24.67</v>
          </cell>
        </row>
        <row r="5368">
          <cell r="A5368"/>
        </row>
        <row r="5369">
          <cell r="A5369" t="str">
            <v>30.11.204</v>
          </cell>
          <cell r="B5369" t="str">
            <v xml:space="preserve">BOMBA CENTRÍFUGA DE 5 CV, INCLUSIVE MAT.DE SUCÇÃO. (C0447)  </v>
          </cell>
          <cell r="C5369" t="str">
            <v>Un</v>
          </cell>
          <cell r="D5369">
            <v>1382.07</v>
          </cell>
          <cell r="E5369">
            <v>1105.6600000000001</v>
          </cell>
        </row>
        <row r="5370">
          <cell r="A5370"/>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row>
        <row r="5373">
          <cell r="A5373" t="str">
            <v>30.11.206</v>
          </cell>
          <cell r="B5373" t="str">
            <v xml:space="preserve">CONDULETE 3/4" EM LIGA DE ALUMÍNIO FUNDIDO TIPO "B" - FORNECIMENTO E INSTALACAO. (73861/002-SI)  </v>
          </cell>
          <cell r="C5373" t="str">
            <v>Un</v>
          </cell>
          <cell r="D5373">
            <v>13.66</v>
          </cell>
          <cell r="E5373">
            <v>10.93</v>
          </cell>
        </row>
        <row r="5374">
          <cell r="A5374"/>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row>
        <row r="5381">
          <cell r="A5381" t="str">
            <v>30.12.001</v>
          </cell>
          <cell r="B5381" t="str">
            <v>DUTOS FLEXÍVEIS EM PEAD (POLIETILENO DE ALTA DENSIDADE) - D=6", INCLUSIVE CONEXÕES.(07152-OR)</v>
          </cell>
          <cell r="C5381" t="str">
            <v>m</v>
          </cell>
          <cell r="D5381">
            <v>54.42</v>
          </cell>
          <cell r="E5381">
            <v>43.54</v>
          </cell>
        </row>
        <row r="5382">
          <cell r="A5382"/>
        </row>
        <row r="5383">
          <cell r="A5383" t="str">
            <v>30.12.002</v>
          </cell>
          <cell r="B5383" t="str">
            <v>CABO EM PVC 1000V 185MM2.(C0551)</v>
          </cell>
          <cell r="C5383" t="str">
            <v>m</v>
          </cell>
          <cell r="D5383">
            <v>129.25</v>
          </cell>
          <cell r="E5383">
            <v>103.4</v>
          </cell>
        </row>
        <row r="5384">
          <cell r="A5384"/>
        </row>
        <row r="5385">
          <cell r="A5385" t="str">
            <v>30.12.003</v>
          </cell>
          <cell r="B5385" t="str">
            <v>QUADRO DE DISTRIBUIÇÃO DE LUZ SOBREPOR ATÉ 128 DIVISÕES 650X875X205mm, C/BARRAMENTO.(09052-OR)</v>
          </cell>
          <cell r="C5385" t="str">
            <v>Un</v>
          </cell>
          <cell r="D5385">
            <v>612.15</v>
          </cell>
          <cell r="E5385">
            <v>489.72</v>
          </cell>
        </row>
        <row r="5386">
          <cell r="A5386"/>
        </row>
        <row r="5387">
          <cell r="A5387" t="str">
            <v>30.12.004</v>
          </cell>
          <cell r="B5387" t="str">
            <v>DISJUNTOR TERMOMAGNETICO TRIPOLAR PADRAO NEMA (AMERICANO) 10 A 50A 240V, FORNECIMENTO E INSTALACAO.(74130/004-SI)</v>
          </cell>
          <cell r="C5387" t="str">
            <v>Un</v>
          </cell>
          <cell r="D5387">
            <v>71.88</v>
          </cell>
          <cell r="E5387">
            <v>57.51</v>
          </cell>
        </row>
        <row r="5388">
          <cell r="A5388"/>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row>
        <row r="5391">
          <cell r="A5391" t="str">
            <v>30.12.006</v>
          </cell>
          <cell r="B5391" t="str">
            <v>DISJUNTOR TRIPOLAR C/ACIONAMENTO NA PORTA DO Q.D.ATE 630A.(C1113)</v>
          </cell>
          <cell r="C5391" t="str">
            <v>Un</v>
          </cell>
          <cell r="D5391">
            <v>3630.18</v>
          </cell>
          <cell r="E5391">
            <v>2904.15</v>
          </cell>
        </row>
        <row r="5392">
          <cell r="A5392"/>
        </row>
        <row r="5393">
          <cell r="A5393" t="str">
            <v>30.12.007</v>
          </cell>
          <cell r="B5393" t="str">
            <v>DISPOSITIVO DE PROTEÇÃO CONTRA SURTOS DE TENSÃO - DPSs - 40 KA/440V.(C4562)</v>
          </cell>
          <cell r="C5393" t="str">
            <v>Un</v>
          </cell>
          <cell r="D5393">
            <v>115.9</v>
          </cell>
          <cell r="E5393">
            <v>92.72</v>
          </cell>
        </row>
        <row r="5394">
          <cell r="A5394"/>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row>
        <row r="5397">
          <cell r="A5397" t="str">
            <v>30.12.009</v>
          </cell>
          <cell r="B5397" t="str">
            <v>ELETRODUTO DE PVC RIGIDO ROSCAVEL 40MM (1 1/2"), FORNECIMENTO E INSTALACAO.(55865-SI)</v>
          </cell>
          <cell r="C5397" t="str">
            <v>m</v>
          </cell>
          <cell r="D5397">
            <v>18.010000000000002</v>
          </cell>
          <cell r="E5397">
            <v>14.41</v>
          </cell>
        </row>
        <row r="5398">
          <cell r="A5398"/>
        </row>
        <row r="5399">
          <cell r="A5399" t="str">
            <v>30.12.010</v>
          </cell>
          <cell r="B5399" t="str">
            <v>ELETRODUTO PVC ROSC. D= 40mm (1 1/4").(16338/004 SIE)</v>
          </cell>
          <cell r="C5399" t="str">
            <v>m</v>
          </cell>
          <cell r="D5399">
            <v>15.15</v>
          </cell>
          <cell r="E5399">
            <v>12.12</v>
          </cell>
        </row>
        <row r="5400">
          <cell r="A5400"/>
        </row>
        <row r="5401">
          <cell r="A5401" t="str">
            <v>30.12.011</v>
          </cell>
          <cell r="B5401" t="str">
            <v>ELETRODUTO DE PVC RIGIDO ROSCAVEL 50MM (2"), FORNECIMENTO E INSTALACAO(55866-SI)</v>
          </cell>
          <cell r="C5401" t="str">
            <v>m</v>
          </cell>
          <cell r="D5401">
            <v>21.87</v>
          </cell>
          <cell r="E5401">
            <v>17.5</v>
          </cell>
        </row>
        <row r="5402">
          <cell r="A5402"/>
        </row>
        <row r="5403">
          <cell r="A5403" t="str">
            <v>30.12.012</v>
          </cell>
          <cell r="B5403" t="str">
            <v>ELETRODUTO PVC ROSC. D= 75mm (2 1/2").(21613/006-SIC)</v>
          </cell>
          <cell r="C5403" t="str">
            <v>m</v>
          </cell>
          <cell r="D5403">
            <v>38.31</v>
          </cell>
          <cell r="E5403">
            <v>30.65</v>
          </cell>
        </row>
        <row r="5404">
          <cell r="A5404"/>
        </row>
        <row r="5405">
          <cell r="A5405" t="str">
            <v>30.12.013</v>
          </cell>
          <cell r="B5405" t="str">
            <v>ELETRODUTO DE PVC RIGIDO ROSCAVEL 75MM (3"), FORNECIMENTO E INSTALACAO.(55867-SI)</v>
          </cell>
          <cell r="C5405" t="str">
            <v>m</v>
          </cell>
          <cell r="D5405">
            <v>41.3</v>
          </cell>
          <cell r="E5405">
            <v>33.04</v>
          </cell>
        </row>
        <row r="5406">
          <cell r="A5406"/>
        </row>
        <row r="5407">
          <cell r="A5407" t="str">
            <v>30.12.014</v>
          </cell>
          <cell r="B5407" t="str">
            <v>ELETRODUTO DE PVC RIGIDO ROSCAVEL 100MM (4"), FORNECIMENTO E INSTALACAO.(55868-SI)</v>
          </cell>
          <cell r="C5407" t="str">
            <v>m</v>
          </cell>
          <cell r="D5407">
            <v>57.02</v>
          </cell>
          <cell r="E5407">
            <v>45.62</v>
          </cell>
        </row>
        <row r="5408">
          <cell r="A5408"/>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row>
        <row r="5411">
          <cell r="A5411" t="str">
            <v>30.12.016</v>
          </cell>
          <cell r="B5411" t="str">
            <v>CABO DE COBRE ISOLADO PVC RESISTENTE A CHAMA 450/750 V 4 MM2 FORNECIMENTO E INSTALACAO.(73860/009-SI)</v>
          </cell>
          <cell r="C5411" t="str">
            <v>m</v>
          </cell>
          <cell r="D5411">
            <v>3.87</v>
          </cell>
          <cell r="E5411">
            <v>3.1</v>
          </cell>
        </row>
        <row r="5412">
          <cell r="A5412"/>
        </row>
        <row r="5413">
          <cell r="A5413" t="str">
            <v>30.12.017</v>
          </cell>
          <cell r="B5413" t="str">
            <v>CABO DE COBRE ISOLADO PVC RESISTENTE A CHAMA 450/750 V 6 MM2 FORNECIMENTO E INSTALACAO.(73860/010-SI)</v>
          </cell>
          <cell r="C5413" t="str">
            <v>m</v>
          </cell>
          <cell r="D5413">
            <v>5.42</v>
          </cell>
          <cell r="E5413">
            <v>4.34</v>
          </cell>
        </row>
        <row r="5414">
          <cell r="A5414"/>
        </row>
        <row r="5415">
          <cell r="A5415" t="str">
            <v>30.12.018</v>
          </cell>
          <cell r="B5415" t="str">
            <v>CABO EM PVC 1000V 2,5 mm².(C4377)</v>
          </cell>
          <cell r="C5415" t="str">
            <v>m</v>
          </cell>
          <cell r="D5415">
            <v>2.75</v>
          </cell>
          <cell r="E5415">
            <v>2.2000000000000002</v>
          </cell>
        </row>
        <row r="5416">
          <cell r="A5416"/>
        </row>
        <row r="5417">
          <cell r="A5417" t="str">
            <v>30.12.019</v>
          </cell>
          <cell r="B5417" t="str">
            <v>CABO EM PVC 1000V 4MM2.(C0554)</v>
          </cell>
          <cell r="C5417" t="str">
            <v>m</v>
          </cell>
          <cell r="D5417">
            <v>4.6500000000000004</v>
          </cell>
          <cell r="E5417">
            <v>3.72</v>
          </cell>
        </row>
        <row r="5418">
          <cell r="A5418"/>
        </row>
        <row r="5419">
          <cell r="A5419" t="str">
            <v>30.12.020</v>
          </cell>
          <cell r="B5419" t="str">
            <v>CABO EM PVC 1000V 6MM2.(C0556)</v>
          </cell>
          <cell r="C5419" t="str">
            <v>m</v>
          </cell>
          <cell r="D5419">
            <v>5.6</v>
          </cell>
          <cell r="E5419">
            <v>4.4800000000000004</v>
          </cell>
        </row>
        <row r="5420">
          <cell r="A5420"/>
        </row>
        <row r="5421">
          <cell r="A5421" t="str">
            <v>30.12.021</v>
          </cell>
          <cell r="B5421" t="str">
            <v>CABO EM PVC 1000V 10MM2.(C0547)</v>
          </cell>
          <cell r="C5421" t="str">
            <v>m</v>
          </cell>
          <cell r="D5421">
            <v>7.55</v>
          </cell>
          <cell r="E5421">
            <v>6.04</v>
          </cell>
        </row>
        <row r="5422">
          <cell r="A5422"/>
        </row>
        <row r="5423">
          <cell r="A5423" t="str">
            <v>30.12.022</v>
          </cell>
          <cell r="B5423" t="str">
            <v>CABO EM PVC 1000V 16MM2. (C0550)</v>
          </cell>
          <cell r="C5423" t="str">
            <v>m</v>
          </cell>
          <cell r="D5423">
            <v>10.11</v>
          </cell>
          <cell r="E5423">
            <v>8.09</v>
          </cell>
        </row>
        <row r="5424">
          <cell r="A5424"/>
        </row>
        <row r="5425">
          <cell r="A5425" t="str">
            <v>30.12.023</v>
          </cell>
          <cell r="B5425" t="str">
            <v>CABO EM PVC 1000V 25MM2. (C0553)</v>
          </cell>
          <cell r="C5425" t="str">
            <v>m</v>
          </cell>
          <cell r="D5425">
            <v>14.51</v>
          </cell>
          <cell r="E5425">
            <v>11.61</v>
          </cell>
        </row>
        <row r="5426">
          <cell r="A5426"/>
        </row>
        <row r="5427">
          <cell r="A5427" t="str">
            <v>30.12.024</v>
          </cell>
          <cell r="B5427" t="str">
            <v>CABO EM PVC 1000V 35MM2. (C0558)</v>
          </cell>
          <cell r="C5427" t="str">
            <v>m</v>
          </cell>
          <cell r="D5427">
            <v>21.67</v>
          </cell>
          <cell r="E5427">
            <v>17.34</v>
          </cell>
        </row>
        <row r="5428">
          <cell r="A5428"/>
        </row>
        <row r="5429">
          <cell r="A5429" t="str">
            <v>30.12.025</v>
          </cell>
          <cell r="B5429" t="str">
            <v>CABO EM PVC 1000V 50MM2. (C0555)</v>
          </cell>
          <cell r="C5429" t="str">
            <v>m</v>
          </cell>
          <cell r="D5429">
            <v>27.38</v>
          </cell>
          <cell r="E5429">
            <v>21.91</v>
          </cell>
        </row>
        <row r="5430">
          <cell r="A5430"/>
        </row>
        <row r="5431">
          <cell r="A5431" t="str">
            <v>30.12.026</v>
          </cell>
          <cell r="B5431" t="str">
            <v>CABO EM PVC 1000V 70MM2. (C0559)</v>
          </cell>
          <cell r="C5431" t="str">
            <v>m</v>
          </cell>
          <cell r="D5431">
            <v>39.71</v>
          </cell>
          <cell r="E5431">
            <v>31.77</v>
          </cell>
        </row>
        <row r="5432">
          <cell r="A5432"/>
        </row>
        <row r="5433">
          <cell r="A5433" t="str">
            <v>30.12.027</v>
          </cell>
          <cell r="B5433" t="str">
            <v>CABO EM PVC 1000V 95MM2. (C0557)</v>
          </cell>
          <cell r="C5433" t="str">
            <v>m</v>
          </cell>
          <cell r="D5433">
            <v>56.71</v>
          </cell>
          <cell r="E5433">
            <v>45.37</v>
          </cell>
        </row>
        <row r="5434">
          <cell r="A5434"/>
        </row>
        <row r="5435">
          <cell r="A5435" t="str">
            <v>30.12.028</v>
          </cell>
          <cell r="B5435" t="str">
            <v>CABO CORDPLAST (CABO PP) 3 x 2,50 mm². (C4558)</v>
          </cell>
          <cell r="C5435" t="str">
            <v>m</v>
          </cell>
          <cell r="D5435">
            <v>5.26</v>
          </cell>
          <cell r="E5435">
            <v>4.21</v>
          </cell>
        </row>
        <row r="5436">
          <cell r="A5436"/>
        </row>
        <row r="5437">
          <cell r="A5437" t="str">
            <v>30.12.029</v>
          </cell>
          <cell r="B5437" t="str">
            <v>CABO CORDPLAST (CABO PP) 3 x 4 mm². (18.19.142)</v>
          </cell>
          <cell r="C5437" t="str">
            <v>m</v>
          </cell>
          <cell r="D5437">
            <v>15.91</v>
          </cell>
          <cell r="E5437">
            <v>12.73</v>
          </cell>
        </row>
        <row r="5438">
          <cell r="A5438"/>
        </row>
        <row r="5439">
          <cell r="A5439" t="str">
            <v>30.12.030</v>
          </cell>
          <cell r="B5439" t="str">
            <v>CONDULETE PVC TIPO LL 3/4 SEM TAMPA, FORNECIMENTO E INSTALACAO. (74043/002-SI)</v>
          </cell>
          <cell r="C5439" t="str">
            <v>Un</v>
          </cell>
          <cell r="D5439">
            <v>11.52</v>
          </cell>
          <cell r="E5439">
            <v>9.2200000000000006</v>
          </cell>
        </row>
        <row r="5440">
          <cell r="A5440"/>
        </row>
        <row r="5441">
          <cell r="A5441" t="str">
            <v>30.12.031</v>
          </cell>
          <cell r="B5441" t="str">
            <v>CONDULETE DE PVC DE 3/4" TIPO C - E - LL - LR. (C0857)</v>
          </cell>
          <cell r="C5441" t="str">
            <v>Un</v>
          </cell>
          <cell r="D5441">
            <v>13.36</v>
          </cell>
          <cell r="E5441">
            <v>10.69</v>
          </cell>
        </row>
        <row r="5442">
          <cell r="A5442"/>
        </row>
        <row r="5443">
          <cell r="A5443" t="str">
            <v>30.12.032</v>
          </cell>
          <cell r="B5443" t="str">
            <v>CONDULETE DE PVC DE 1" TIPO C - E - LL - LR. (C0855)</v>
          </cell>
          <cell r="C5443" t="str">
            <v>Un</v>
          </cell>
          <cell r="D5443">
            <v>18.61</v>
          </cell>
          <cell r="E5443">
            <v>14.89</v>
          </cell>
        </row>
        <row r="5444">
          <cell r="A5444"/>
        </row>
        <row r="5445">
          <cell r="A5445" t="str">
            <v>30.12.033</v>
          </cell>
          <cell r="B5445" t="str">
            <v>CONDULETE 3/4" EM LIGA DE ALUMÍNIO FUNDIDO TIPO "LB" - FORNECIMENTO E INSTALACAO. (73861/011-SI)</v>
          </cell>
          <cell r="C5445" t="str">
            <v>Un</v>
          </cell>
          <cell r="D5445">
            <v>14.28</v>
          </cell>
          <cell r="E5445">
            <v>11.43</v>
          </cell>
        </row>
        <row r="5446">
          <cell r="A5446"/>
        </row>
        <row r="5447">
          <cell r="A5447" t="str">
            <v>30.12.034</v>
          </cell>
          <cell r="B5447" t="str">
            <v>DUTO PERFURADO - PERFILADOS CHAPA DE AÇO (38X38)mm. (C1165)</v>
          </cell>
          <cell r="C5447" t="str">
            <v>m</v>
          </cell>
          <cell r="D5447">
            <v>28.05</v>
          </cell>
          <cell r="E5447">
            <v>22.44</v>
          </cell>
        </row>
        <row r="5448">
          <cell r="A5448"/>
        </row>
        <row r="5449">
          <cell r="A5449" t="str">
            <v>30.12.035</v>
          </cell>
          <cell r="B5449" t="str">
            <v>DUTO PERFURADO - ELETROCALHA CHAPA DE AÇO (50X50)mm. (C1158)</v>
          </cell>
          <cell r="C5449" t="str">
            <v>m</v>
          </cell>
          <cell r="D5449">
            <v>32.93</v>
          </cell>
          <cell r="E5449">
            <v>26.35</v>
          </cell>
        </row>
        <row r="5450">
          <cell r="A5450"/>
        </row>
        <row r="5451">
          <cell r="A5451" t="str">
            <v>30.12.036</v>
          </cell>
          <cell r="B5451" t="str">
            <v>DUTO PERFURADO - ELETROCALHA CHAPA DE AÇO (100X100)mm. (C1155)</v>
          </cell>
          <cell r="C5451" t="str">
            <v>m</v>
          </cell>
          <cell r="D5451">
            <v>62.55</v>
          </cell>
          <cell r="E5451">
            <v>50.04</v>
          </cell>
        </row>
        <row r="5452">
          <cell r="A5452"/>
        </row>
        <row r="5453">
          <cell r="A5453" t="str">
            <v>30.12.037</v>
          </cell>
          <cell r="B5453" t="str">
            <v>DUTO PERFURADO - ELETROCALHA CHAPA DE AÇO (100 X 200)mm. (C1154)</v>
          </cell>
          <cell r="C5453" t="str">
            <v>m</v>
          </cell>
          <cell r="D5453">
            <v>62.25</v>
          </cell>
          <cell r="E5453">
            <v>49.8</v>
          </cell>
        </row>
        <row r="5454">
          <cell r="A5454"/>
        </row>
        <row r="5455">
          <cell r="A5455" t="str">
            <v>30.12.038</v>
          </cell>
          <cell r="B5455" t="str">
            <v>DUTOS FLEXÍVEIS EM PEAD (POLIETILENO DE ALTA DENSIDADE) - D=1 1/4", INCLUSIVE CONEXÕES. (03770-OR)</v>
          </cell>
          <cell r="C5455" t="str">
            <v>m</v>
          </cell>
          <cell r="D5455">
            <v>6.07</v>
          </cell>
          <cell r="E5455">
            <v>4.8600000000000003</v>
          </cell>
        </row>
        <row r="5456">
          <cell r="A5456"/>
        </row>
        <row r="5457">
          <cell r="A5457" t="str">
            <v>30.12.039</v>
          </cell>
          <cell r="B5457" t="str">
            <v>DUTOS FLEXÍVEIS EM PEAD (POLIETILENO DE ALTA DENSIDADE) - D=1 1/2", INCLUSIVE CONEXÕES. (09045-OR)</v>
          </cell>
          <cell r="C5457" t="str">
            <v>m</v>
          </cell>
          <cell r="D5457">
            <v>8.1</v>
          </cell>
          <cell r="E5457">
            <v>6.48</v>
          </cell>
        </row>
        <row r="5458">
          <cell r="A5458"/>
        </row>
        <row r="5459">
          <cell r="A5459" t="str">
            <v>30.12.040</v>
          </cell>
          <cell r="B5459" t="str">
            <v>DUTOS FLEXÍVEIS EM PEAD (POLIETILENO DE ALTA DENSIDADE) - D=2", INCLUSIVE CONEXÕES. (73798/001 - SI)</v>
          </cell>
          <cell r="C5459" t="str">
            <v>m</v>
          </cell>
          <cell r="D5459">
            <v>14.28</v>
          </cell>
          <cell r="E5459">
            <v>11.43</v>
          </cell>
        </row>
        <row r="5460">
          <cell r="A5460"/>
        </row>
        <row r="5461">
          <cell r="A5461" t="str">
            <v>30.12.041</v>
          </cell>
          <cell r="B5461" t="str">
            <v>QUADRO DE COMANDO DE BOMBAS - COMPLETO. (C2065)</v>
          </cell>
          <cell r="C5461" t="str">
            <v>Un</v>
          </cell>
          <cell r="D5461">
            <v>299.45</v>
          </cell>
          <cell r="E5461">
            <v>239.56</v>
          </cell>
        </row>
        <row r="5462">
          <cell r="A5462"/>
        </row>
        <row r="5463">
          <cell r="A5463" t="str">
            <v>30.12.042</v>
          </cell>
          <cell r="B5463" t="str">
            <v>QUADRO DE DISTRIBUIÇÃO DE LUZ EMBUTIR ATE 6 DIVISÕES, C/BARRAMENTO. (C2077)</v>
          </cell>
          <cell r="C5463" t="str">
            <v>Un</v>
          </cell>
          <cell r="D5463">
            <v>142.12</v>
          </cell>
          <cell r="E5463">
            <v>113.7</v>
          </cell>
        </row>
        <row r="5464">
          <cell r="A5464"/>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row>
        <row r="5471">
          <cell r="A5471" t="str">
            <v>30.12.046</v>
          </cell>
          <cell r="B5471" t="str">
            <v>QUADRO DE DISTRIBUIÇÃO DE LUZ EMBUTIR ATÉ 72 DIVISÕES 457X646X95mm, C/BARRAMENTO.(C2071)</v>
          </cell>
          <cell r="C5471" t="str">
            <v>Un</v>
          </cell>
          <cell r="D5471">
            <v>652.47</v>
          </cell>
          <cell r="E5471">
            <v>521.98</v>
          </cell>
        </row>
        <row r="5472">
          <cell r="A5472"/>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row>
        <row r="5475">
          <cell r="A5475" t="str">
            <v>30.12.048</v>
          </cell>
          <cell r="B5475" t="str">
            <v>CAIXA EM ALVENARIA (40X40X60cm) DE 1/2 TIJOLO COMUM, LASTRO DE BRITA E TAMPA DE CONCRETO.(C0631)</v>
          </cell>
          <cell r="C5475" t="str">
            <v>Un</v>
          </cell>
          <cell r="D5475">
            <v>132.15</v>
          </cell>
          <cell r="E5475">
            <v>105.72</v>
          </cell>
        </row>
        <row r="5476">
          <cell r="A5476"/>
        </row>
        <row r="5477">
          <cell r="A5477" t="str">
            <v>30.12.049</v>
          </cell>
          <cell r="B5477" t="str">
            <v>CAIXA EM ALVENARIA (60X60X60cm) DE 1/2 TIJOLO COMUM, LASTRO DE BRITA E TAMPA DE CONCRETO.(C0632)</v>
          </cell>
          <cell r="C5477" t="str">
            <v>Un</v>
          </cell>
          <cell r="D5477">
            <v>205.86</v>
          </cell>
          <cell r="E5477">
            <v>164.69</v>
          </cell>
        </row>
        <row r="5478">
          <cell r="A5478"/>
        </row>
        <row r="5479">
          <cell r="A5479" t="str">
            <v>30.12.050</v>
          </cell>
          <cell r="B5479" t="str">
            <v>CAIXA EM ALVENARIA (80X80X60cm) DE 1/2 TIJOLO COMUM, LASTRO DE BRITA E TAMPA DE CONCRETO. (C0634)</v>
          </cell>
          <cell r="C5479" t="str">
            <v>Un</v>
          </cell>
          <cell r="D5479">
            <v>284.82</v>
          </cell>
          <cell r="E5479">
            <v>227.86</v>
          </cell>
        </row>
        <row r="5480">
          <cell r="A5480"/>
        </row>
        <row r="5481">
          <cell r="A5481" t="str">
            <v>30.12.051</v>
          </cell>
          <cell r="B5481" t="str">
            <v>CAIXA EM ALVENARIA (120X120X80cm) DE 1/2 TIJOLO COMUM, LASTRO DE BRITA E TAMPA DE CONCRETO.( C0643)</v>
          </cell>
          <cell r="C5481" t="str">
            <v>Un</v>
          </cell>
          <cell r="D5481">
            <v>598.79999999999995</v>
          </cell>
          <cell r="E5481">
            <v>479.04</v>
          </cell>
        </row>
        <row r="5482">
          <cell r="A5482"/>
        </row>
        <row r="5483">
          <cell r="A5483" t="str">
            <v>30.12.052</v>
          </cell>
          <cell r="B5483" t="str">
            <v>CAIXA EM ALVENARIA (100X100X80cm) DE 1/2 TIJOLO COMUM, LASTRO DE BRITA E TAMPA DE CONCRETO. (C0641)</v>
          </cell>
          <cell r="C5483" t="str">
            <v>Un</v>
          </cell>
          <cell r="D5483">
            <v>494.72</v>
          </cell>
          <cell r="E5483">
            <v>395.78</v>
          </cell>
        </row>
        <row r="5484">
          <cell r="A5484"/>
        </row>
        <row r="5485">
          <cell r="A5485" t="str">
            <v>30.12.053</v>
          </cell>
          <cell r="B5485" t="str">
            <v>GRELHA DE FERRO P/ CALHAS E CAIXAS.(C1436)</v>
          </cell>
          <cell r="C5485" t="str">
            <v>m2</v>
          </cell>
          <cell r="D5485">
            <v>151.94999999999999</v>
          </cell>
          <cell r="E5485">
            <v>121.56</v>
          </cell>
        </row>
        <row r="5486">
          <cell r="A5486"/>
        </row>
        <row r="5487">
          <cell r="A5487" t="str">
            <v>30.12.054</v>
          </cell>
          <cell r="B5487" t="str">
            <v>CAIXA DE LIGAÇÃO EM CHAPA AÇO ESTAMPADA, 3"X3", 4"X2",4"X4".(C0621)</v>
          </cell>
          <cell r="C5487" t="str">
            <v>Un</v>
          </cell>
          <cell r="D5487">
            <v>5.52</v>
          </cell>
          <cell r="E5487">
            <v>4.42</v>
          </cell>
        </row>
        <row r="5488">
          <cell r="A5488"/>
        </row>
        <row r="5489">
          <cell r="A5489" t="str">
            <v>30.12.055</v>
          </cell>
          <cell r="B5489" t="str">
            <v>CAIXA DE PASSAGEM COM TAMPA PARAFUSADA 200X200X100mm.(C0628)</v>
          </cell>
          <cell r="C5489" t="str">
            <v>Un</v>
          </cell>
          <cell r="D5489">
            <v>43.91</v>
          </cell>
          <cell r="E5489">
            <v>35.130000000000003</v>
          </cell>
        </row>
        <row r="5490">
          <cell r="A5490"/>
        </row>
        <row r="5491">
          <cell r="A5491" t="str">
            <v>30.12.056</v>
          </cell>
          <cell r="B5491" t="str">
            <v>CAIXA DE PASSAGEM COM TAMPA PARAFUSADA 400X400X150mm.(C0629)</v>
          </cell>
          <cell r="C5491" t="str">
            <v>Un</v>
          </cell>
          <cell r="D5491">
            <v>103.1</v>
          </cell>
          <cell r="E5491">
            <v>82.48</v>
          </cell>
        </row>
        <row r="5492">
          <cell r="A5492"/>
        </row>
        <row r="5493">
          <cell r="A5493" t="str">
            <v>30.12.057</v>
          </cell>
          <cell r="B5493" t="str">
            <v>INTERRUPTOR SIMPLES - 1 TECLA - FORNECIMENTO E INSTALACAO. (72331-SI)</v>
          </cell>
          <cell r="C5493" t="str">
            <v>Un</v>
          </cell>
          <cell r="D5493">
            <v>7.42</v>
          </cell>
          <cell r="E5493">
            <v>5.94</v>
          </cell>
        </row>
        <row r="5494">
          <cell r="A5494"/>
        </row>
        <row r="5495">
          <cell r="A5495" t="str">
            <v>30.12.058</v>
          </cell>
          <cell r="B5495" t="str">
            <v>INTERRUPTOR SIMPLES - 2 TECLAS - FORNECIMENTO E INSTALACAO. (72332-SI)</v>
          </cell>
          <cell r="C5495" t="str">
            <v>Un</v>
          </cell>
          <cell r="D5495">
            <v>10.02</v>
          </cell>
          <cell r="E5495">
            <v>8.02</v>
          </cell>
        </row>
        <row r="5496">
          <cell r="A5496"/>
        </row>
        <row r="5497">
          <cell r="A5497" t="str">
            <v>30.12.059</v>
          </cell>
          <cell r="B5497" t="str">
            <v>INTERRUPTOR TRES TECLAS SIMPLES 10A 250V. (16231/003-SIE)</v>
          </cell>
          <cell r="C5497" t="str">
            <v>Un</v>
          </cell>
          <cell r="D5497">
            <v>23.26</v>
          </cell>
          <cell r="E5497">
            <v>18.61</v>
          </cell>
        </row>
        <row r="5498">
          <cell r="A5498"/>
        </row>
        <row r="5499">
          <cell r="A5499" t="str">
            <v>30.12.060</v>
          </cell>
          <cell r="B5499" t="str">
            <v>INTERRUPTOR PARALELO - 1 TECLA - FORNECIMENTO E INSTALACAO. (72334-SI)</v>
          </cell>
          <cell r="C5499" t="str">
            <v>Un</v>
          </cell>
          <cell r="D5499">
            <v>9.07</v>
          </cell>
          <cell r="E5499">
            <v>7.26</v>
          </cell>
        </row>
        <row r="5500">
          <cell r="A5500"/>
        </row>
        <row r="5501">
          <cell r="A5501" t="str">
            <v>30.12.061</v>
          </cell>
          <cell r="B5501" t="str">
            <v>TOMADA 2 POLOS MAIS TERRA 20A 250V. (73917/006 -SI)</v>
          </cell>
          <cell r="C5501" t="str">
            <v>Un</v>
          </cell>
          <cell r="D5501">
            <v>150.06</v>
          </cell>
          <cell r="E5501">
            <v>120.05</v>
          </cell>
        </row>
        <row r="5502">
          <cell r="A5502"/>
        </row>
        <row r="5503">
          <cell r="A5503" t="str">
            <v>30.12.062</v>
          </cell>
          <cell r="B5503" t="str">
            <v>TOMADA COMPLETA P/ COMPUTADOR. (72339-SI)</v>
          </cell>
          <cell r="C5503" t="str">
            <v>Un</v>
          </cell>
          <cell r="D5503">
            <v>25</v>
          </cell>
          <cell r="E5503">
            <v>20</v>
          </cell>
        </row>
        <row r="5504">
          <cell r="A5504"/>
        </row>
        <row r="5505">
          <cell r="A5505" t="str">
            <v>30.12.063</v>
          </cell>
          <cell r="B5505" t="str">
            <v>INTERRUPTOR AUTOMATICO DE PRESENCA DE EMBUTIR 230V. (07162-OR)</v>
          </cell>
          <cell r="C5505" t="str">
            <v>Un</v>
          </cell>
          <cell r="D5505">
            <v>152.91999999999999</v>
          </cell>
          <cell r="E5505">
            <v>122.34</v>
          </cell>
        </row>
        <row r="5506">
          <cell r="A5506"/>
        </row>
        <row r="5507">
          <cell r="A5507" t="str">
            <v>30.12.064</v>
          </cell>
          <cell r="B5507" t="str">
            <v>DISJUNTOR TERMOMAGNETICO MONOPOLAR PADRAO NEMA (AMERICANO) 10 A 30A 240V, FORNECIMENTO E INSTALACAO. (74130/001-SI)</v>
          </cell>
          <cell r="C5507" t="str">
            <v>Un</v>
          </cell>
          <cell r="D5507">
            <v>11.05</v>
          </cell>
          <cell r="E5507">
            <v>8.84</v>
          </cell>
        </row>
        <row r="5508">
          <cell r="A5508"/>
        </row>
        <row r="5509">
          <cell r="A5509" t="str">
            <v>30.12.065</v>
          </cell>
          <cell r="B5509" t="str">
            <v>DISJUNTOR MONOPOLAR EM QUADRO DE DISTRIBUIÇÃO 32A. (C1098)</v>
          </cell>
          <cell r="C5509" t="str">
            <v>Un</v>
          </cell>
          <cell r="D5509">
            <v>14.26</v>
          </cell>
          <cell r="E5509">
            <v>11.41</v>
          </cell>
        </row>
        <row r="5510">
          <cell r="A5510"/>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row>
        <row r="5517">
          <cell r="A5517" t="str">
            <v>30.12.069</v>
          </cell>
          <cell r="B5517" t="str">
            <v>DISJUNTOR TRIPOLAR EM QUADRO DE DISTRIBUIÇÃO 250A. (74130/007-SI)</v>
          </cell>
          <cell r="C5517" t="str">
            <v>Un</v>
          </cell>
          <cell r="D5517">
            <v>1109.8599999999999</v>
          </cell>
          <cell r="E5517">
            <v>887.89</v>
          </cell>
        </row>
        <row r="5518">
          <cell r="A5518"/>
        </row>
        <row r="5519">
          <cell r="A5519" t="str">
            <v>30.12.070</v>
          </cell>
          <cell r="B5519" t="str">
            <v>DISJUNTOR TRIPOLAR EM QUADRO DE DISTRIBUIÇÃO 500A. (74130/009-SI)</v>
          </cell>
          <cell r="C5519" t="str">
            <v>Un</v>
          </cell>
          <cell r="D5519">
            <v>3204.6</v>
          </cell>
          <cell r="E5519">
            <v>2563.6799999999998</v>
          </cell>
        </row>
        <row r="5520">
          <cell r="A5520"/>
        </row>
        <row r="5521">
          <cell r="A5521" t="str">
            <v>30.12.071</v>
          </cell>
          <cell r="B5521" t="str">
            <v>DISJUNTOR DIFERENCIAL DR-16A - 40A, 30mA. (C4530)</v>
          </cell>
          <cell r="C5521" t="str">
            <v>Un</v>
          </cell>
          <cell r="D5521">
            <v>151.11000000000001</v>
          </cell>
          <cell r="E5521">
            <v>120.89</v>
          </cell>
        </row>
        <row r="5522">
          <cell r="A5522"/>
        </row>
        <row r="5523">
          <cell r="A5523" t="str">
            <v>30.12.072</v>
          </cell>
          <cell r="B5523" t="str">
            <v>LUMINÁRIA FLUORESCENTE COMPLETA (2 X 32)W. (73953/006)</v>
          </cell>
          <cell r="C5523" t="str">
            <v>Un</v>
          </cell>
          <cell r="D5523">
            <v>95.15</v>
          </cell>
          <cell r="E5523">
            <v>76.12</v>
          </cell>
        </row>
        <row r="5524">
          <cell r="A5524"/>
        </row>
        <row r="5525">
          <cell r="A5525" t="str">
            <v>30.12.073</v>
          </cell>
          <cell r="B5525" t="str">
            <v>LUMINÁRIA FLUORESCENTE COMPLETA ( 2 X 16 )W. (73953/002-SI)</v>
          </cell>
          <cell r="C5525" t="str">
            <v>Un</v>
          </cell>
          <cell r="D5525">
            <v>88.6</v>
          </cell>
          <cell r="E5525">
            <v>70.88</v>
          </cell>
        </row>
        <row r="5526">
          <cell r="A5526"/>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row>
        <row r="5533">
          <cell r="A5533" t="str">
            <v>30.12.077</v>
          </cell>
          <cell r="B5533" t="str">
            <v>BALIZADORA PARA LAMPADA FLOURESCENTE COMPACTA 9W COMPLETA. (18.25.077)</v>
          </cell>
          <cell r="C5533" t="str">
            <v>Un</v>
          </cell>
          <cell r="D5533">
            <v>109.5</v>
          </cell>
          <cell r="E5533">
            <v>87.6</v>
          </cell>
        </row>
        <row r="5534">
          <cell r="A5534"/>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row>
        <row r="5541">
          <cell r="A5541" t="str">
            <v>30.12.081</v>
          </cell>
          <cell r="B5541" t="str">
            <v>PROJETOR DE ALUMÍNIO, C/ LÂMPADA DE VAPOR METÁLICO E FOTOCÉLULA ATÉ 400W. (C2045)</v>
          </cell>
          <cell r="C5541" t="str">
            <v>Un</v>
          </cell>
          <cell r="D5541">
            <v>494.12</v>
          </cell>
          <cell r="E5541">
            <v>395.3</v>
          </cell>
        </row>
        <row r="5542">
          <cell r="A5542"/>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row>
        <row r="5545">
          <cell r="A5545" t="str">
            <v>30.12.083</v>
          </cell>
          <cell r="B5545" t="str">
            <v>CONJUNTO C/01 PÉTALA E LÂMPADA VAPOR METÁLICO 400W, MONTADA EM POSTE DE CONCRETO CIRCULAR - H=14M. (C0862)</v>
          </cell>
          <cell r="C5545" t="str">
            <v>Un</v>
          </cell>
          <cell r="D5545">
            <v>1904.47</v>
          </cell>
          <cell r="E5545">
            <v>1523.58</v>
          </cell>
        </row>
        <row r="5546">
          <cell r="A5546"/>
        </row>
        <row r="5547">
          <cell r="A5547" t="str">
            <v>30.12.084</v>
          </cell>
          <cell r="B5547" t="str">
            <v>CONJUNTO C/04 PÉTALAS E LÂMPADA VAPOR METÁLICO 400W, MONTADA EM POSTE DE CONCRETO CIRCULAR - H=14M. (C3728)</v>
          </cell>
          <cell r="C5547" t="str">
            <v>Un</v>
          </cell>
          <cell r="D5547">
            <v>3489.9</v>
          </cell>
          <cell r="E5547">
            <v>2791.92</v>
          </cell>
        </row>
        <row r="5548">
          <cell r="A5548"/>
        </row>
        <row r="5549">
          <cell r="A5549" t="str">
            <v>30.12.085</v>
          </cell>
          <cell r="B5549" t="str">
            <v>POSTE CONCRETO H=8M, 1 PROJETOR, LÂMPADA MULTIVAPOR METÁLICO 150W. (C2905)</v>
          </cell>
          <cell r="C5549" t="str">
            <v>Un</v>
          </cell>
          <cell r="D5549">
            <v>771.1</v>
          </cell>
          <cell r="E5549">
            <v>616.88</v>
          </cell>
        </row>
        <row r="5550">
          <cell r="A5550"/>
        </row>
        <row r="5551">
          <cell r="A5551" t="str">
            <v>30.12.086</v>
          </cell>
          <cell r="B5551" t="str">
            <v>POSTE CONCRETO H=8M, 2 PROJETORES, LÂMPADA MULTIVAPOR METÁLICO 150W. (C2906)</v>
          </cell>
          <cell r="C5551" t="str">
            <v>Un</v>
          </cell>
          <cell r="D5551">
            <v>1003.23</v>
          </cell>
          <cell r="E5551">
            <v>802.59</v>
          </cell>
        </row>
        <row r="5552">
          <cell r="A5552"/>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row>
        <row r="5555">
          <cell r="A5555" t="str">
            <v>30.12.088</v>
          </cell>
          <cell r="B5555" t="str">
            <v>BRAÇADEIRA TIPO "D", METÁLICA ATE 1". (C0466)</v>
          </cell>
          <cell r="C5555" t="str">
            <v>Un</v>
          </cell>
          <cell r="D5555">
            <v>3.4</v>
          </cell>
          <cell r="E5555">
            <v>2.72</v>
          </cell>
        </row>
        <row r="5556">
          <cell r="A5556"/>
        </row>
        <row r="5557">
          <cell r="A5557" t="str">
            <v>30.12.089</v>
          </cell>
          <cell r="B5557" t="str">
            <v>BRAÇADEIRA TIPO "D", METÁLICA ATE 3". (C0468)</v>
          </cell>
          <cell r="C5557" t="str">
            <v>Un</v>
          </cell>
          <cell r="D5557">
            <v>4.47</v>
          </cell>
          <cell r="E5557">
            <v>3.58</v>
          </cell>
        </row>
        <row r="5558">
          <cell r="A5558"/>
        </row>
        <row r="5559">
          <cell r="A5559" t="str">
            <v>30.12.090</v>
          </cell>
          <cell r="B5559" t="str">
            <v>BUCHA/ARRUELA ALUMINIO 3/4". (16208/002-SIE)</v>
          </cell>
          <cell r="C5559" t="str">
            <v>Cj</v>
          </cell>
          <cell r="D5559">
            <v>1.05</v>
          </cell>
          <cell r="E5559">
            <v>0.84</v>
          </cell>
        </row>
        <row r="5560">
          <cell r="A5560"/>
        </row>
        <row r="5561">
          <cell r="A5561" t="str">
            <v>30.12.091</v>
          </cell>
          <cell r="B5561" t="str">
            <v xml:space="preserve"> ESCAVAÇÃO MANUAL SOLO DE 1A.CAT. PROF. ATÉ 1.50m. (6430-SI)</v>
          </cell>
          <cell r="C5561" t="str">
            <v>m3</v>
          </cell>
          <cell r="D5561">
            <v>23.42</v>
          </cell>
          <cell r="E5561">
            <v>18.739999999999998</v>
          </cell>
        </row>
        <row r="5562">
          <cell r="A5562"/>
        </row>
        <row r="5563">
          <cell r="A5563" t="str">
            <v>30.12.092</v>
          </cell>
          <cell r="B5563" t="str">
            <v>CARGA MANUAL DE ENTULHO EM CAMINHAO BASCULANTE 6 M3 (72897-SI)</v>
          </cell>
          <cell r="C5563" t="str">
            <v>m3</v>
          </cell>
          <cell r="D5563">
            <v>14.11</v>
          </cell>
          <cell r="E5563">
            <v>11.29</v>
          </cell>
        </row>
        <row r="5564">
          <cell r="A5564"/>
        </row>
        <row r="5565">
          <cell r="A5565" t="str">
            <v>30.12.093</v>
          </cell>
          <cell r="B5565" t="str">
            <v xml:space="preserve"> TRANSPORTE DE MATERIAL - BOTA-FORA, D.M.T.= 6,0 KM. (74204/001-SI)</v>
          </cell>
          <cell r="C5565" t="str">
            <v>m3</v>
          </cell>
          <cell r="D5565">
            <v>8.25</v>
          </cell>
          <cell r="E5565">
            <v>6.6</v>
          </cell>
        </row>
        <row r="5566">
          <cell r="A5566"/>
        </row>
        <row r="5567">
          <cell r="A5567" t="str">
            <v>30.12.094</v>
          </cell>
          <cell r="B5567" t="str">
            <v xml:space="preserve"> ELETRODUTO PVC ROSC. D= 32mm (1"). (74252/002-SI)</v>
          </cell>
          <cell r="C5567" t="str">
            <v>m</v>
          </cell>
          <cell r="D5567">
            <v>9.51</v>
          </cell>
          <cell r="E5567">
            <v>7.61</v>
          </cell>
        </row>
        <row r="5568">
          <cell r="A5568"/>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row>
        <row r="5571">
          <cell r="A5571" t="str">
            <v>30.12.096</v>
          </cell>
          <cell r="B5571" t="str">
            <v>CABO DE COBRE NU 35 MM2. (72253-SI)</v>
          </cell>
          <cell r="C5571" t="str">
            <v>m</v>
          </cell>
          <cell r="D5571">
            <v>17.079999999999998</v>
          </cell>
          <cell r="E5571">
            <v>13.67</v>
          </cell>
        </row>
        <row r="5572">
          <cell r="A5572"/>
        </row>
        <row r="5573">
          <cell r="A5573" t="str">
            <v>30.12.097</v>
          </cell>
          <cell r="B5573" t="str">
            <v>CABO DE COBRE NU 50 MM2. (72254-SI)</v>
          </cell>
          <cell r="C5573" t="str">
            <v>m</v>
          </cell>
          <cell r="D5573">
            <v>22.96</v>
          </cell>
          <cell r="E5573">
            <v>18.37</v>
          </cell>
        </row>
        <row r="5574">
          <cell r="A5574"/>
        </row>
        <row r="5575">
          <cell r="A5575" t="str">
            <v>30.12.098</v>
          </cell>
          <cell r="B5575" t="str">
            <v>CONECTOR PARAFUSO FENDIDO "SPLIT-BOLT" - PARA CABO DE 35MM2 - FORNECER E INSTALAR. (72272-SI)</v>
          </cell>
          <cell r="C5575" t="str">
            <v>Un</v>
          </cell>
          <cell r="D5575">
            <v>7.38</v>
          </cell>
          <cell r="E5575">
            <v>5.91</v>
          </cell>
        </row>
        <row r="5576">
          <cell r="A5576"/>
        </row>
        <row r="5577">
          <cell r="A5577" t="str">
            <v>30.12.099</v>
          </cell>
          <cell r="B5577" t="str">
            <v>BARRA ACO CA-50B DIAM ACIMA 12,5MM. (73349-SI)</v>
          </cell>
          <cell r="C5577" t="str">
            <v>Kg</v>
          </cell>
          <cell r="D5577">
            <v>5.68</v>
          </cell>
          <cell r="E5577">
            <v>4.55</v>
          </cell>
        </row>
        <row r="5578">
          <cell r="A5578"/>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row>
        <row r="5581">
          <cell r="A5581" t="str">
            <v>30.12.101</v>
          </cell>
          <cell r="B5581" t="str">
            <v>PÁRA-RAIO TIPO FRANKLIN C/ SINALIZADOR (FORNECIMENTO E MONTAGEM). (68070-SI)</v>
          </cell>
          <cell r="C5581" t="str">
            <v>Un</v>
          </cell>
          <cell r="D5581">
            <v>33.51</v>
          </cell>
          <cell r="E5581">
            <v>26.81</v>
          </cell>
        </row>
        <row r="5582">
          <cell r="A5582"/>
        </row>
        <row r="5583">
          <cell r="A5583" t="str">
            <v>30.12.102</v>
          </cell>
          <cell r="B5583" t="str">
            <v>ATERRAMENTO COMPLETO C/ HASTE COPPERWELD 3/4"X 2.40M. (C0326)</v>
          </cell>
          <cell r="C5583" t="str">
            <v>Un</v>
          </cell>
          <cell r="D5583">
            <v>184.01</v>
          </cell>
          <cell r="E5583">
            <v>147.21</v>
          </cell>
        </row>
        <row r="5584">
          <cell r="A5584"/>
        </row>
        <row r="5585">
          <cell r="A5585" t="str">
            <v>30.12.103</v>
          </cell>
          <cell r="B5585" t="str">
            <v>SOLDA EXOTÉRMICA. (C3909)</v>
          </cell>
          <cell r="C5585" t="str">
            <v>Un</v>
          </cell>
          <cell r="D5585">
            <v>38.01</v>
          </cell>
          <cell r="E5585">
            <v>30.41</v>
          </cell>
        </row>
        <row r="5586">
          <cell r="A5586"/>
        </row>
        <row r="5587">
          <cell r="A5587" t="str">
            <v>30.12.104</v>
          </cell>
          <cell r="B5587" t="str">
            <v>KIT CONECTOR SN-10, 15Kv-50A, CABO 35 MM2. (C3922)</v>
          </cell>
          <cell r="C5587" t="str">
            <v>Un</v>
          </cell>
          <cell r="D5587">
            <v>84.51</v>
          </cell>
          <cell r="E5587">
            <v>67.61</v>
          </cell>
        </row>
        <row r="5588">
          <cell r="A5588"/>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row>
        <row r="5591">
          <cell r="A5591" t="str">
            <v>30.12.106</v>
          </cell>
          <cell r="B5591" t="str">
            <v>SUPORTE SIMPLES C/ ROLDANA. (23.08.002)</v>
          </cell>
          <cell r="C5591" t="str">
            <v>Un</v>
          </cell>
          <cell r="D5591">
            <v>19.600000000000001</v>
          </cell>
          <cell r="E5591">
            <v>15.68</v>
          </cell>
        </row>
        <row r="5592">
          <cell r="A5592"/>
        </row>
        <row r="5593">
          <cell r="A5593" t="str">
            <v>30.12.107</v>
          </cell>
          <cell r="B5593" t="str">
            <v>TUBO DE AÇO GALVANIZADO COM COSTURA 1" (25MM), INCLUSIVE CONEXOES - FORNECIMENTO E INSTALAÇÃO. (73976/004-SI)</v>
          </cell>
          <cell r="C5593" t="str">
            <v>m</v>
          </cell>
          <cell r="D5593">
            <v>47.01</v>
          </cell>
          <cell r="E5593">
            <v>37.61</v>
          </cell>
        </row>
        <row r="5594">
          <cell r="A5594"/>
        </row>
        <row r="5595">
          <cell r="A5595" t="str">
            <v>30.12.108</v>
          </cell>
          <cell r="B5595" t="str">
            <v>ENVELOPE DE CONCRETO P/TUBOS PVC ENTERRADO, TIPO C, FCK= 13,5MPa. (C1250)</v>
          </cell>
          <cell r="C5595" t="str">
            <v>m3</v>
          </cell>
          <cell r="D5595">
            <v>10.77</v>
          </cell>
          <cell r="E5595">
            <v>8.6199999999999992</v>
          </cell>
        </row>
        <row r="5596">
          <cell r="A5596"/>
        </row>
        <row r="5597">
          <cell r="A5597" t="str">
            <v>30.12.109</v>
          </cell>
          <cell r="B5597" t="str">
            <v>ELETRODUTO DE PVC RÍGIDO ROSCÁVEL 20 MM (3/4") FORNECIMENTO E INSTALAÇÃO. (73613-SI)</v>
          </cell>
          <cell r="C5597" t="str">
            <v>m</v>
          </cell>
          <cell r="D5597">
            <v>5.52</v>
          </cell>
          <cell r="E5597">
            <v>4.42</v>
          </cell>
        </row>
        <row r="5598">
          <cell r="A5598"/>
        </row>
        <row r="5599">
          <cell r="A5599" t="str">
            <v>30.12.110</v>
          </cell>
          <cell r="B5599" t="str">
            <v>ELETRODUTO DE PVC RIGIDO ROSCAVEL 25MM (1"), FORNECIMENTO E INSTALACAO. (40802-SI)</v>
          </cell>
          <cell r="C5599" t="str">
            <v>m</v>
          </cell>
          <cell r="D5599">
            <v>10.050000000000001</v>
          </cell>
          <cell r="E5599">
            <v>8.0399999999999991</v>
          </cell>
        </row>
        <row r="5600">
          <cell r="A5600"/>
        </row>
        <row r="5601">
          <cell r="A5601" t="str">
            <v>30.12.111</v>
          </cell>
          <cell r="B5601" t="str">
            <v>ELETRODUTO PVC ROSC.INCL.CONEXÕES D= 40mm (1 1/4"). (16338/004-SIE)</v>
          </cell>
          <cell r="C5601" t="str">
            <v>m</v>
          </cell>
          <cell r="D5601">
            <v>15.15</v>
          </cell>
          <cell r="E5601">
            <v>12.12</v>
          </cell>
        </row>
        <row r="5602">
          <cell r="A5602"/>
        </row>
        <row r="5603">
          <cell r="A5603" t="str">
            <v>30.12.112</v>
          </cell>
          <cell r="B5603" t="str">
            <v>ELETRODUTO PVC ROSC.INCL.CONEXÕES D= 75mm (2 1/2"). (21613/006-SIC)</v>
          </cell>
          <cell r="C5603" t="str">
            <v>m</v>
          </cell>
          <cell r="D5603">
            <v>38.31</v>
          </cell>
          <cell r="E5603">
            <v>30.65</v>
          </cell>
        </row>
        <row r="5604">
          <cell r="A5604"/>
        </row>
        <row r="5605">
          <cell r="A5605" t="str">
            <v>30.12.113</v>
          </cell>
          <cell r="B5605" t="str">
            <v>DUTO PERFURADO - ELETROCALHA DE CHAPA DE AÇO (50X100)mm. (C1160)</v>
          </cell>
          <cell r="C5605" t="str">
            <v>m</v>
          </cell>
          <cell r="D5605">
            <v>43.91</v>
          </cell>
          <cell r="E5605">
            <v>35.130000000000003</v>
          </cell>
        </row>
        <row r="5606">
          <cell r="A5606"/>
        </row>
        <row r="5607">
          <cell r="A5607" t="str">
            <v>30.12.114</v>
          </cell>
          <cell r="B5607" t="str">
            <v xml:space="preserve">CAIXA ALVENARIA / REBOCO / C/ TAMPA CONCRETO S/ FUNDO DI=30x30x50 cm . (C3504)  </v>
          </cell>
          <cell r="C5607" t="str">
            <v>Un</v>
          </cell>
          <cell r="D5607">
            <v>80.22</v>
          </cell>
          <cell r="E5607">
            <v>64.180000000000007</v>
          </cell>
        </row>
        <row r="5608">
          <cell r="A5608"/>
        </row>
        <row r="5609">
          <cell r="A5609" t="str">
            <v>30.12.115</v>
          </cell>
          <cell r="B5609" t="str">
            <v>CAIXA QUADRADA EM ABS, TELA EM ALUMÍNIO MICROPERFURADA, WOOFER COAXIAL DE 6". (09047-OR)</v>
          </cell>
          <cell r="C5609" t="str">
            <v>Un</v>
          </cell>
          <cell r="D5609">
            <v>618.5</v>
          </cell>
          <cell r="E5609">
            <v>494.8</v>
          </cell>
        </row>
        <row r="5610">
          <cell r="A5610"/>
        </row>
        <row r="5611">
          <cell r="A5611" t="str">
            <v>30.12.116</v>
          </cell>
          <cell r="B5611" t="str">
            <v xml:space="preserve">CAIXA DE PASSAGEM EM ALVENARIA COM TAMPA CONCRETO 40X40X40 CM .  (74248/001 - SI)  </v>
          </cell>
          <cell r="C5611" t="str">
            <v>Un</v>
          </cell>
          <cell r="D5611">
            <v>67.33</v>
          </cell>
          <cell r="E5611">
            <v>53.87</v>
          </cell>
        </row>
        <row r="5612">
          <cell r="A5612"/>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row>
        <row r="5615">
          <cell r="A5615" t="str">
            <v>30.12.118</v>
          </cell>
          <cell r="B5615" t="str">
            <v xml:space="preserve">QUADRO DE DISTRIBUIÇÃO, PADRÃO TELEBRÁS 800X800X120mm . ( C2087)  </v>
          </cell>
          <cell r="C5615" t="str">
            <v>Un</v>
          </cell>
          <cell r="D5615">
            <v>316.35000000000002</v>
          </cell>
          <cell r="E5615">
            <v>253.08</v>
          </cell>
        </row>
        <row r="5616">
          <cell r="A5616"/>
        </row>
        <row r="5617">
          <cell r="A5617" t="str">
            <v>30.12.119</v>
          </cell>
          <cell r="B5617" t="str">
            <v>CABO DE FIBRA ÓPTICA, 02 PARES. (C3751)</v>
          </cell>
          <cell r="C5617" t="str">
            <v>m</v>
          </cell>
          <cell r="D5617">
            <v>6.35</v>
          </cell>
          <cell r="E5617">
            <v>5.08</v>
          </cell>
        </row>
        <row r="5618">
          <cell r="A5618"/>
        </row>
        <row r="5619">
          <cell r="A5619" t="str">
            <v>30.12.120</v>
          </cell>
          <cell r="B5619" t="str">
            <v xml:space="preserve">CABO LÓGICO 4 PARES, CATEGORIA 6 - UTP . (23.01.032)  </v>
          </cell>
          <cell r="C5619" t="str">
            <v>m</v>
          </cell>
          <cell r="D5619">
            <v>4.8099999999999996</v>
          </cell>
          <cell r="E5619">
            <v>3.85</v>
          </cell>
        </row>
        <row r="5620">
          <cell r="A5620"/>
        </row>
        <row r="5621">
          <cell r="A5621" t="str">
            <v>30.12.121</v>
          </cell>
          <cell r="B5621" t="str">
            <v xml:space="preserve">CABO TELEFONICO CI-50 10 PARES (USO INTERNO) - FORNECIMENTO E INSTALACAO . (73768/003 - SI)  </v>
          </cell>
          <cell r="C5621" t="str">
            <v>m</v>
          </cell>
          <cell r="D5621">
            <v>4.62</v>
          </cell>
          <cell r="E5621">
            <v>3.7</v>
          </cell>
        </row>
        <row r="5622">
          <cell r="A5622"/>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row>
        <row r="5625">
          <cell r="A5625" t="str">
            <v>30.12.123</v>
          </cell>
          <cell r="B5625" t="str">
            <v xml:space="preserve">FIO ISOLADO PVC 750V 6 MM2, FORNECIMENTO E INSTALACAO . (74173/001-SI)  </v>
          </cell>
          <cell r="C5625" t="str">
            <v>m</v>
          </cell>
          <cell r="D5625">
            <v>4.2</v>
          </cell>
          <cell r="E5625">
            <v>3.36</v>
          </cell>
        </row>
        <row r="5626">
          <cell r="A5626"/>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row>
        <row r="5631">
          <cell r="A5631" t="str">
            <v>30.12.126</v>
          </cell>
          <cell r="B5631" t="str">
            <v xml:space="preserve">PLACA P/CAIXA ESTAMPADA 4"X4" .  (C1929)  </v>
          </cell>
          <cell r="C5631" t="str">
            <v>Un</v>
          </cell>
          <cell r="D5631">
            <v>5.56</v>
          </cell>
          <cell r="E5631">
            <v>4.45</v>
          </cell>
        </row>
        <row r="5632">
          <cell r="A5632"/>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row>
        <row r="5641">
          <cell r="A5641" t="str">
            <v>30.13.001</v>
          </cell>
          <cell r="B5641" t="str">
            <v xml:space="preserve">PINTURA LATEX ACRILICA AMBIENTES INTERNOS/EXTERNOS, DUAS DEMAOS.    ( 73954/002 - SI)  </v>
          </cell>
          <cell r="C5641" t="str">
            <v>m2</v>
          </cell>
          <cell r="D5641">
            <v>14.42</v>
          </cell>
          <cell r="E5641">
            <v>11.54</v>
          </cell>
        </row>
        <row r="5642">
          <cell r="A5642"/>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row>
        <row r="5645">
          <cell r="A5645" t="str">
            <v>30.13.003</v>
          </cell>
          <cell r="B5645" t="str">
            <v xml:space="preserve">EMASSAMENTO COM MASSA ACRILICA PARA AMBIENTES INTERNOS/EXTERNOS, DUAS DEMAOS.  (74134/002 - SI)  </v>
          </cell>
          <cell r="C5645" t="str">
            <v>m2</v>
          </cell>
          <cell r="D5645">
            <v>11.15</v>
          </cell>
          <cell r="E5645">
            <v>8.92</v>
          </cell>
        </row>
        <row r="5646">
          <cell r="A5646"/>
        </row>
        <row r="5647">
          <cell r="A5647" t="str">
            <v>30.13.004</v>
          </cell>
          <cell r="B5647" t="str">
            <v xml:space="preserve">PINTURA LATEX PVA AMBIENTES INTERNOS, DUAS DEMAOS. (73750/001 - SI)  </v>
          </cell>
          <cell r="C5647" t="str">
            <v>m2</v>
          </cell>
          <cell r="D5647">
            <v>7.92</v>
          </cell>
          <cell r="E5647">
            <v>6.34</v>
          </cell>
        </row>
        <row r="5648">
          <cell r="A5648"/>
        </row>
        <row r="5649">
          <cell r="A5649" t="str">
            <v>30.13.005</v>
          </cell>
          <cell r="B5649" t="str">
            <v xml:space="preserve">PINTURA COM TINTA TEXTURIZADA ACRILICA PARA AMBIENTES INTERNOS/EXTERNOS. ( 73746/001 - SI)  </v>
          </cell>
          <cell r="C5649" t="str">
            <v>m2</v>
          </cell>
          <cell r="D5649">
            <v>14.13</v>
          </cell>
          <cell r="E5649">
            <v>11.31</v>
          </cell>
        </row>
        <row r="5650">
          <cell r="A5650"/>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row>
        <row r="5653">
          <cell r="A5653" t="str">
            <v>30.13.007</v>
          </cell>
          <cell r="B5653" t="str">
            <v xml:space="preserve">FUNDO SELADOR ACRILICO AMBIENTES INTERNOS/EXTERNOS, UMA DEMAO.       (74233/001 - SI)  </v>
          </cell>
          <cell r="C5653" t="str">
            <v>m2</v>
          </cell>
          <cell r="D5653">
            <v>4.53</v>
          </cell>
          <cell r="E5653">
            <v>3.63</v>
          </cell>
        </row>
        <row r="5654">
          <cell r="A5654"/>
        </row>
        <row r="5655">
          <cell r="A5655" t="str">
            <v>30.13.008</v>
          </cell>
          <cell r="B5655" t="str">
            <v xml:space="preserve">EMASSAMENTO MASSA BASE A OLEO EM MADEIRA, DUAS DEMAOS.      (73832/001 -SI)  </v>
          </cell>
          <cell r="C5655" t="str">
            <v>m2</v>
          </cell>
          <cell r="D5655">
            <v>11.18</v>
          </cell>
          <cell r="E5655">
            <v>8.9499999999999993</v>
          </cell>
        </row>
        <row r="5656">
          <cell r="A5656"/>
        </row>
        <row r="5657">
          <cell r="A5657" t="str">
            <v>30.13.009</v>
          </cell>
          <cell r="B5657" t="str">
            <v xml:space="preserve">PINTURA ESMALTE ACETINADO EM MADEIRA, DUAS DEMAOS. (73739/001 - SI)  </v>
          </cell>
          <cell r="C5657" t="str">
            <v>m2</v>
          </cell>
          <cell r="D5657">
            <v>12.21</v>
          </cell>
          <cell r="E5657">
            <v>9.77</v>
          </cell>
        </row>
        <row r="5658">
          <cell r="A5658"/>
        </row>
        <row r="5659">
          <cell r="A5659" t="str">
            <v>30.13.010</v>
          </cell>
          <cell r="B5659" t="str">
            <v xml:space="preserve">PINTURA ESMALTE FOSCO, DUAS DEMAOS, PARA FERRO.  (73924/003 - SI)  </v>
          </cell>
          <cell r="C5659" t="str">
            <v>m2</v>
          </cell>
          <cell r="D5659">
            <v>20.07</v>
          </cell>
          <cell r="E5659">
            <v>16.059999999999999</v>
          </cell>
        </row>
        <row r="5660">
          <cell r="A5660"/>
        </row>
        <row r="5661">
          <cell r="A5661" t="str">
            <v>30.13.011</v>
          </cell>
          <cell r="B5661" t="str">
            <v xml:space="preserve">PINTURA ESMALTE 2 DEMAOS C/1 DEMAO ZARCAO P/ESQUADRIA FERRO.  ( 6067 - SI)  </v>
          </cell>
          <cell r="C5661" t="str">
            <v>m2</v>
          </cell>
          <cell r="D5661">
            <v>21.76</v>
          </cell>
          <cell r="E5661">
            <v>17.41</v>
          </cell>
        </row>
        <row r="5662">
          <cell r="A5662"/>
        </row>
        <row r="5663">
          <cell r="A5663" t="str">
            <v>30.13.012</v>
          </cell>
          <cell r="B5663" t="str">
            <v xml:space="preserve">JATEAMENTO COMERCIAL COM AREIA EM ESTRUTURA DE ACO CARBONO.             ( 73656 - SI)  </v>
          </cell>
          <cell r="C5663" t="str">
            <v>m2</v>
          </cell>
          <cell r="D5663">
            <v>8.7200000000000006</v>
          </cell>
          <cell r="E5663">
            <v>6.98</v>
          </cell>
        </row>
        <row r="5664">
          <cell r="A5664"/>
        </row>
        <row r="5665">
          <cell r="A5665" t="str">
            <v>30.13.013</v>
          </cell>
          <cell r="B5665" t="str">
            <v xml:space="preserve">PINTURA C/ TINTA EPOXI EM ESTRUTURA DE AÇO CARBONO 50 MICRA C/REVÓLVER. ( C 2473)  </v>
          </cell>
          <cell r="C5665" t="str">
            <v>m2</v>
          </cell>
          <cell r="D5665">
            <v>11.57</v>
          </cell>
          <cell r="E5665">
            <v>9.26</v>
          </cell>
        </row>
        <row r="5666">
          <cell r="A5666"/>
        </row>
        <row r="5667">
          <cell r="A5667" t="str">
            <v>30.13.014</v>
          </cell>
          <cell r="B5667" t="str">
            <v>PINTURA COM TINTA EPÓXI EM GUARDA CORPO. (73865/001-SI)</v>
          </cell>
          <cell r="C5667" t="str">
            <v>m2</v>
          </cell>
          <cell r="D5667">
            <v>8.2100000000000009</v>
          </cell>
          <cell r="E5667">
            <v>6.57</v>
          </cell>
        </row>
        <row r="5668">
          <cell r="A5668"/>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row>
        <row r="5671">
          <cell r="A5671" t="str">
            <v>30.13.016</v>
          </cell>
          <cell r="B5671" t="str">
            <v>DEMARCAÇÃO DE PISO À BASE DE EMULSÃO ACRÍLICA.(41595-SI)</v>
          </cell>
          <cell r="C5671" t="str">
            <v>m</v>
          </cell>
          <cell r="D5671">
            <v>5.45</v>
          </cell>
          <cell r="E5671">
            <v>4.3600000000000003</v>
          </cell>
        </row>
        <row r="5672">
          <cell r="A5672"/>
        </row>
        <row r="5673">
          <cell r="A5673" t="str">
            <v>30.13.017</v>
          </cell>
          <cell r="B5673" t="str">
            <v>SÍMBOLOS NO PAVIMENTO/RESINA ACRÍLICA.(C1233)</v>
          </cell>
          <cell r="C5673" t="str">
            <v>m2</v>
          </cell>
          <cell r="D5673">
            <v>8.27</v>
          </cell>
          <cell r="E5673">
            <v>6.62</v>
          </cell>
        </row>
        <row r="5674">
          <cell r="A5674"/>
        </row>
        <row r="5675">
          <cell r="A5675" t="str">
            <v>30.13.018</v>
          </cell>
          <cell r="B5675" t="str">
            <v xml:space="preserve">PINTURA COM TINTA ACRILICA PARA PISOS EM QUADRAS POLIESPORTIVAS.  (74245/001 - SI)  </v>
          </cell>
          <cell r="C5675" t="str">
            <v>m2</v>
          </cell>
          <cell r="D5675">
            <v>7.71</v>
          </cell>
          <cell r="E5675">
            <v>6.17</v>
          </cell>
        </row>
        <row r="5676">
          <cell r="A5676"/>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row>
        <row r="5679">
          <cell r="A5679" t="str">
            <v>30.13.020</v>
          </cell>
          <cell r="B5679" t="str">
            <v xml:space="preserve">PINTURA VERNIZ NAVAL EM MADEIRA.  (74109/001 - SI)  </v>
          </cell>
          <cell r="C5679" t="str">
            <v>m2</v>
          </cell>
          <cell r="D5679">
            <v>14.61</v>
          </cell>
          <cell r="E5679">
            <v>11.69</v>
          </cell>
        </row>
        <row r="5680">
          <cell r="A5680"/>
        </row>
        <row r="5681">
          <cell r="A5681" t="str">
            <v>30.13.021</v>
          </cell>
          <cell r="B5681" t="str">
            <v xml:space="preserve">PINTURA IMUNIZANTE PARA MADEIRA, DUAS DEMAOS.  (74109/001 - SI)  </v>
          </cell>
          <cell r="C5681" t="str">
            <v>m2</v>
          </cell>
          <cell r="D5681">
            <v>14.61</v>
          </cell>
          <cell r="E5681">
            <v>11.69</v>
          </cell>
        </row>
        <row r="5682">
          <cell r="A5682"/>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row>
        <row r="5689">
          <cell r="A5689" t="str">
            <v>30.15.002</v>
          </cell>
          <cell r="B5689" t="str">
            <v xml:space="preserve">CHAPA PRETA AÇO CARBONO 16 . (M 345)  </v>
          </cell>
          <cell r="C5689" t="str">
            <v>Kg</v>
          </cell>
          <cell r="D5689">
            <v>4.4800000000000004</v>
          </cell>
          <cell r="E5689">
            <v>3.59</v>
          </cell>
        </row>
        <row r="5690">
          <cell r="A5690"/>
        </row>
        <row r="5691">
          <cell r="A5691" t="str">
            <v>30.15.007</v>
          </cell>
          <cell r="B5691" t="str">
            <v xml:space="preserve">CANTONEIRA EM AÇO CARBONO  3"x5/16" . ( C 4326)  </v>
          </cell>
          <cell r="C5691" t="str">
            <v>m</v>
          </cell>
          <cell r="D5691">
            <v>102.9</v>
          </cell>
          <cell r="E5691">
            <v>82.32</v>
          </cell>
        </row>
        <row r="5692">
          <cell r="A5692"/>
        </row>
        <row r="5693">
          <cell r="A5693" t="str">
            <v>30.15.008</v>
          </cell>
          <cell r="B5693" t="str">
            <v xml:space="preserve">TIRANTE EM AÇO GALVANIZADO 1/4". ( 11060 - SI)  </v>
          </cell>
          <cell r="C5693" t="str">
            <v>m</v>
          </cell>
          <cell r="D5693">
            <v>68.430000000000007</v>
          </cell>
          <cell r="E5693">
            <v>54.75</v>
          </cell>
        </row>
        <row r="5694">
          <cell r="A5694"/>
        </row>
        <row r="5695">
          <cell r="A5695" t="str">
            <v>30.15.009</v>
          </cell>
          <cell r="B5695" t="str">
            <v xml:space="preserve">CHUMBADOR CB TIPO WALSYVA 30x20 MM. ( 11975 - SI)  </v>
          </cell>
          <cell r="C5695" t="str">
            <v>Un</v>
          </cell>
          <cell r="D5695">
            <v>10.96</v>
          </cell>
          <cell r="E5695">
            <v>8.77</v>
          </cell>
        </row>
        <row r="5696">
          <cell r="A5696"/>
        </row>
        <row r="5697">
          <cell r="A5697" t="str">
            <v>30.15.010</v>
          </cell>
          <cell r="B5697" t="str">
            <v xml:space="preserve">PARAFUSO ROSCA FINA SEXTAVADO  1"x 1/2" . ( M 331)  </v>
          </cell>
          <cell r="C5697" t="str">
            <v>Un</v>
          </cell>
          <cell r="D5697">
            <v>3.61</v>
          </cell>
          <cell r="E5697">
            <v>2.89</v>
          </cell>
        </row>
        <row r="5698">
          <cell r="A5698"/>
        </row>
        <row r="5699">
          <cell r="A5699" t="str">
            <v>30.15.012</v>
          </cell>
          <cell r="B5699" t="str">
            <v xml:space="preserve">TUBO EM ALUMÍNIO FLEXÍVEL, PARA TEMP.  200°C, D=10CM. (09025 - OR)  </v>
          </cell>
          <cell r="C5699" t="str">
            <v>m</v>
          </cell>
          <cell r="D5699">
            <v>22.38</v>
          </cell>
          <cell r="E5699">
            <v>17.91</v>
          </cell>
        </row>
        <row r="5700">
          <cell r="A5700"/>
        </row>
        <row r="5701">
          <cell r="A5701" t="str">
            <v>30.15.013</v>
          </cell>
          <cell r="B5701" t="str">
            <v xml:space="preserve">CHAPEU CHINÊS DE ALUMÍNIO FLEXÍVEL D=100MM PARA EXAUSTÃO DO AQUECEDOR.  (09026 - OR)  </v>
          </cell>
          <cell r="C5701" t="str">
            <v>Un</v>
          </cell>
          <cell r="D5701">
            <v>427.22</v>
          </cell>
          <cell r="E5701">
            <v>341.78</v>
          </cell>
        </row>
        <row r="5702">
          <cell r="A5702"/>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row>
        <row r="5709">
          <cell r="A5709" t="str">
            <v>30.16.001</v>
          </cell>
          <cell r="B5709" t="str">
            <v xml:space="preserve">GRAMA BATATAIS EM PLACAS.  (74236/001 -SI)  </v>
          </cell>
          <cell r="C5709" t="str">
            <v>m2</v>
          </cell>
          <cell r="D5709">
            <v>11.26</v>
          </cell>
          <cell r="E5709">
            <v>9.01</v>
          </cell>
        </row>
        <row r="5710">
          <cell r="A5710"/>
        </row>
        <row r="5711">
          <cell r="A5711" t="str">
            <v>30.17.001</v>
          </cell>
          <cell r="B5711" t="str">
            <v xml:space="preserve">CONJUNTO DE TABELAS DE BASQUETE EM LAMINADO NAVAL, INCLUSO REDE E ARO.  (73603 - SI)  </v>
          </cell>
          <cell r="C5711" t="str">
            <v>Cj</v>
          </cell>
          <cell r="D5711">
            <v>921.32</v>
          </cell>
          <cell r="E5711">
            <v>737.06</v>
          </cell>
        </row>
        <row r="5712">
          <cell r="A5712"/>
        </row>
        <row r="5713">
          <cell r="A5713" t="str">
            <v>30.17.002</v>
          </cell>
          <cell r="B5713" t="str">
            <v xml:space="preserve">CONJUNTO DE TRAVES PARA FUTSAL PINTADAS, INCLUSO REDE. (73604 - SI)  </v>
          </cell>
          <cell r="C5713" t="str">
            <v>Cj</v>
          </cell>
          <cell r="D5713">
            <v>3162.13</v>
          </cell>
          <cell r="E5713">
            <v>2529.71</v>
          </cell>
        </row>
        <row r="5714">
          <cell r="A5714"/>
        </row>
        <row r="5715">
          <cell r="A5715" t="str">
            <v>30.17.003</v>
          </cell>
          <cell r="B5715" t="str">
            <v>ESTRUTURA METÁLICA P/ REDE DE VOLEY.  (C 1351)</v>
          </cell>
          <cell r="C5715" t="str">
            <v>Cj</v>
          </cell>
          <cell r="D5715">
            <v>416.51</v>
          </cell>
          <cell r="E5715">
            <v>333.21</v>
          </cell>
        </row>
        <row r="5716">
          <cell r="A5716"/>
        </row>
        <row r="5717">
          <cell r="A5717" t="str">
            <v>30.17.004</v>
          </cell>
          <cell r="B5717" t="str">
            <v xml:space="preserve">CONJUNTO DE MASTRO P/ TRÊS BANDEIRAS E PEDESTAL.  (C 0864)  </v>
          </cell>
          <cell r="C5717" t="str">
            <v>Un</v>
          </cell>
          <cell r="D5717">
            <v>2218.7600000000002</v>
          </cell>
          <cell r="E5717">
            <v>1775.01</v>
          </cell>
        </row>
        <row r="5718">
          <cell r="A5718"/>
        </row>
        <row r="5719">
          <cell r="A5719" t="str">
            <v>30.17.005</v>
          </cell>
          <cell r="B5719" t="str">
            <v>ESCADA DE MARINHEIRO EM FERRO CHATO S/PROTEÇÃO.(C2769)</v>
          </cell>
          <cell r="C5719" t="str">
            <v>m</v>
          </cell>
          <cell r="D5719">
            <v>194.63</v>
          </cell>
          <cell r="E5719">
            <v>155.71</v>
          </cell>
        </row>
        <row r="5720">
          <cell r="A5720"/>
        </row>
        <row r="5721">
          <cell r="A5721" t="str">
            <v>30.17.006</v>
          </cell>
          <cell r="B5721" t="str">
            <v>ESCADA TIPO MARINHEIRO EM ACO CA-50 12,5", INCLUSO PINTURA COM FUNDO ANTI-OXIDANTE.(74103/001-SI)</v>
          </cell>
          <cell r="C5721" t="str">
            <v>m</v>
          </cell>
          <cell r="D5721">
            <v>50.38</v>
          </cell>
          <cell r="E5721">
            <v>40.31</v>
          </cell>
        </row>
        <row r="5722">
          <cell r="A5722"/>
        </row>
        <row r="5723">
          <cell r="A5723" t="str">
            <v>30.17.007</v>
          </cell>
          <cell r="B5723" t="str">
            <v>MEIO FIO PRÉ MOLDADO (0,07x0,30x1,00)m C/REJUNTAMENTO.(C3449)</v>
          </cell>
          <cell r="C5723" t="str">
            <v>m</v>
          </cell>
          <cell r="D5723">
            <v>16.57</v>
          </cell>
          <cell r="E5723">
            <v>13.26</v>
          </cell>
        </row>
        <row r="5724">
          <cell r="A5724"/>
        </row>
        <row r="5725">
          <cell r="A5725" t="str">
            <v>30.18.001</v>
          </cell>
          <cell r="B5725" t="str">
            <v>PLACA DE PAREDE EM ACRÍLICO COM APLICAÇÃO DE ADESIVO DE ALTA PERFORMANCE</v>
          </cell>
          <cell r="C5725" t="str">
            <v>m2</v>
          </cell>
          <cell r="D5725">
            <v>789.26</v>
          </cell>
          <cell r="E5725">
            <v>631.41</v>
          </cell>
        </row>
        <row r="5726">
          <cell r="A5726"/>
        </row>
        <row r="5727">
          <cell r="A5727" t="str">
            <v>30.18.009</v>
          </cell>
          <cell r="B5727" t="str">
            <v>LETRAS CAIXA EM AÇO GALVANIZADO (07842 OR)</v>
          </cell>
          <cell r="C5727" t="str">
            <v>Un</v>
          </cell>
          <cell r="D5727">
            <v>175</v>
          </cell>
          <cell r="E5727">
            <v>140</v>
          </cell>
        </row>
        <row r="5728">
          <cell r="A5728"/>
        </row>
        <row r="5729">
          <cell r="A5729" t="str">
            <v>30.19.001</v>
          </cell>
          <cell r="B5729" t="str">
            <v>LIMPEZA FINAL DA OBRA.(9537-SI)</v>
          </cell>
          <cell r="C5729" t="str">
            <v>m2</v>
          </cell>
          <cell r="D5729">
            <v>1.33</v>
          </cell>
          <cell r="E5729">
            <v>1.07</v>
          </cell>
        </row>
        <row r="5730">
          <cell r="A5730"/>
        </row>
        <row r="5731">
          <cell r="A5731" t="str">
            <v>31.00.000</v>
          </cell>
          <cell r="B5731" t="str">
            <v xml:space="preserve">        PROJETOS E SERVIÇOS TÉCNICOS - TERCEIRIZADA</v>
          </cell>
        </row>
        <row r="5732">
          <cell r="A5732"/>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row>
        <row r="5879">
          <cell r="A5879" t="str">
            <v>31.16.001</v>
          </cell>
          <cell r="B5879" t="str">
            <v>TESTE DE ABSORÇÃO NAS ESCOLAS ONDE HOUVER SERVIÇOS DE SONDAGEM.</v>
          </cell>
          <cell r="C5879" t="str">
            <v>Un</v>
          </cell>
          <cell r="D5879">
            <v>422.93</v>
          </cell>
          <cell r="E5879">
            <v>338.35</v>
          </cell>
        </row>
        <row r="5880">
          <cell r="A5880"/>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row>
        <row r="5895">
          <cell r="A5895" t="str">
            <v>31.17.001</v>
          </cell>
          <cell r="B5895" t="str">
            <v>DESLOCAMENTO</v>
          </cell>
          <cell r="C5895" t="str">
            <v>Km</v>
          </cell>
          <cell r="D5895">
            <v>1</v>
          </cell>
          <cell r="E5895">
            <v>0.8</v>
          </cell>
        </row>
        <row r="5896">
          <cell r="A5896"/>
        </row>
        <row r="5897">
          <cell r="A5897" t="str">
            <v>32.00.000</v>
          </cell>
          <cell r="B5897" t="str">
            <v xml:space="preserve">      FISCALIZAÇÃO - TERCEIRIZADA</v>
          </cell>
        </row>
        <row r="5898">
          <cell r="A5898"/>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row>
        <row r="5901">
          <cell r="A5901" t="str">
            <v>32.01.002</v>
          </cell>
          <cell r="B5901" t="str">
            <v>ENGENHEIRO CIVIL JÚNIOR DE OBRA - (SI - 2706)</v>
          </cell>
          <cell r="C5901" t="str">
            <v>H</v>
          </cell>
          <cell r="D5901">
            <v>58.66</v>
          </cell>
          <cell r="E5901">
            <v>46.93</v>
          </cell>
        </row>
        <row r="5902">
          <cell r="A5902"/>
        </row>
        <row r="5903">
          <cell r="A5903" t="str">
            <v>32.01.003</v>
          </cell>
          <cell r="B5903" t="str">
            <v>ARQUITETO DE OBRA. (SI - 2706)</v>
          </cell>
          <cell r="C5903" t="str">
            <v>H</v>
          </cell>
          <cell r="D5903">
            <v>58.66</v>
          </cell>
          <cell r="E5903">
            <v>46.93</v>
          </cell>
        </row>
        <row r="5904">
          <cell r="A5904"/>
        </row>
        <row r="5905">
          <cell r="A5905" t="str">
            <v>32.01.004</v>
          </cell>
          <cell r="B5905" t="str">
            <v>ENGENHEIRO ELÉTRICO DE OBRA - (SI - 2706)</v>
          </cell>
          <cell r="C5905" t="str">
            <v>H</v>
          </cell>
          <cell r="D5905">
            <v>58.66</v>
          </cell>
          <cell r="E5905">
            <v>46.93</v>
          </cell>
        </row>
        <row r="5906">
          <cell r="A5906"/>
        </row>
        <row r="5907">
          <cell r="A5907" t="str">
            <v>32.01.005</v>
          </cell>
          <cell r="B5907" t="str">
            <v xml:space="preserve">(SI- 0532) AUXILIAR DE ENGENHARIA. </v>
          </cell>
          <cell r="C5907" t="str">
            <v>H</v>
          </cell>
          <cell r="D5907">
            <v>20.91</v>
          </cell>
          <cell r="E5907">
            <v>16.73</v>
          </cell>
        </row>
        <row r="5908">
          <cell r="A5908"/>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row>
        <row r="5911">
          <cell r="A5911" t="str">
            <v>32.01.007</v>
          </cell>
          <cell r="B5911" t="str">
            <v>PROFISSIONAL DE APOIO À FISCALIZAÇÃO E SUPERVISÃO - ENGENHEIRO ELETRICISTA.</v>
          </cell>
          <cell r="C5911" t="str">
            <v>und/mês</v>
          </cell>
          <cell r="D5911">
            <v>25937.32</v>
          </cell>
          <cell r="E5911">
            <v>20749.86</v>
          </cell>
        </row>
        <row r="5912">
          <cell r="A5912"/>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row>
        <row r="5927">
          <cell r="A5927"/>
        </row>
        <row r="5928">
          <cell r="A5928"/>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row>
        <row r="5995">
          <cell r="A5995" t="str">
            <v>33.03.001</v>
          </cell>
          <cell r="B5995" t="str">
            <v>FORNECIMENTO E INSTALAÇÃO DE DIFUSOR ALS-DS S=2 1.500MM - NOVA SEDE VÁRZEA</v>
          </cell>
          <cell r="C5995" t="str">
            <v>Un</v>
          </cell>
          <cell r="D5995">
            <v>188.88</v>
          </cell>
          <cell r="E5995">
            <v>151.11000000000001</v>
          </cell>
        </row>
        <row r="5996">
          <cell r="A5996"/>
        </row>
        <row r="5997">
          <cell r="A5997" t="str">
            <v>33.03.002</v>
          </cell>
          <cell r="B5997" t="str">
            <v xml:space="preserve">FORNECIMENTO E INSTALAÇÃO DE DIFUSOR ALS-D S=2 1.000MM - NOVA SEDE VÁRZEA </v>
          </cell>
          <cell r="C5997" t="str">
            <v>Un</v>
          </cell>
          <cell r="D5997">
            <v>127.26</v>
          </cell>
          <cell r="E5997">
            <v>101.81</v>
          </cell>
        </row>
        <row r="5998">
          <cell r="A5998"/>
        </row>
        <row r="5999">
          <cell r="A5999" t="str">
            <v>33.03.004</v>
          </cell>
          <cell r="B5999" t="str">
            <v xml:space="preserve">FORNECIMENTO E INSTALAÇÃO DE DIFUSOR ALS-D S=2 1.100MM - NOVA SEDE VÁRZEA </v>
          </cell>
          <cell r="C5999" t="str">
            <v>Un</v>
          </cell>
          <cell r="D5999">
            <v>139.58000000000001</v>
          </cell>
          <cell r="E5999">
            <v>111.67</v>
          </cell>
        </row>
        <row r="6000">
          <cell r="A6000"/>
        </row>
        <row r="6001">
          <cell r="A6001" t="str">
            <v>33.03.005</v>
          </cell>
          <cell r="B6001" t="str">
            <v xml:space="preserve">FORNECIMENTO E INSTALAÇÃO DE DIFUSOR ADQ-1/A 12" X 9" - NOVA A SEDE VÁRZEA </v>
          </cell>
          <cell r="C6001" t="str">
            <v>Un</v>
          </cell>
          <cell r="D6001">
            <v>66.150000000000006</v>
          </cell>
          <cell r="E6001">
            <v>52.92</v>
          </cell>
        </row>
        <row r="6002">
          <cell r="A6002"/>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row>
        <row r="6005">
          <cell r="A6005" t="str">
            <v>33.03.007</v>
          </cell>
          <cell r="B6005" t="str">
            <v xml:space="preserve">FORNECIMENTO E INSTALAÇÃO DE DIFUSOR ADQ-1/A MR 12" X 6" - NOVA A SEDE VÁRZEA </v>
          </cell>
          <cell r="C6005" t="str">
            <v>Un</v>
          </cell>
          <cell r="D6005">
            <v>53.53</v>
          </cell>
          <cell r="E6005">
            <v>42.83</v>
          </cell>
        </row>
        <row r="6006">
          <cell r="A6006"/>
        </row>
        <row r="6007">
          <cell r="A6007" t="str">
            <v>33.03.008</v>
          </cell>
          <cell r="B6007" t="str">
            <v>FORNECIMENTO E INSTALAÇÃO DE DIFUSOR AGS-T 325 X 265 - NOVA SEDE VÁRZEA</v>
          </cell>
          <cell r="C6007" t="str">
            <v>Un</v>
          </cell>
          <cell r="D6007">
            <v>80.180000000000007</v>
          </cell>
          <cell r="E6007">
            <v>64.150000000000006</v>
          </cell>
        </row>
        <row r="6008">
          <cell r="A6008"/>
        </row>
        <row r="6009">
          <cell r="A6009" t="str">
            <v>33.03.009</v>
          </cell>
          <cell r="B6009" t="str">
            <v>FORNECIMENTO E INSTALAÇÃO DE DIFUSOR AGS - T 425 X 765 - NOVA SEDE VÁRZEA</v>
          </cell>
          <cell r="C6009" t="str">
            <v>Un</v>
          </cell>
          <cell r="D6009">
            <v>234.98</v>
          </cell>
          <cell r="E6009">
            <v>187.99</v>
          </cell>
        </row>
        <row r="6010">
          <cell r="A6010"/>
        </row>
        <row r="6011">
          <cell r="A6011" t="str">
            <v>33.03.010</v>
          </cell>
          <cell r="B6011" t="str">
            <v xml:space="preserve">FORNECIMENTO E INSTALAÇÃO DE DAMPER RL - B 800 X 705 - NOVA SEDE VÁRZEA </v>
          </cell>
          <cell r="C6011" t="str">
            <v>Un</v>
          </cell>
          <cell r="D6011">
            <v>243.83</v>
          </cell>
          <cell r="E6011">
            <v>195.07</v>
          </cell>
        </row>
        <row r="6012">
          <cell r="A6012"/>
        </row>
        <row r="6013">
          <cell r="A6013" t="str">
            <v>33.03.011</v>
          </cell>
          <cell r="B6013" t="str">
            <v xml:space="preserve">FORNECIMENTO E INSTALAÇÃO DE DAMPER RL - B 980 X 655 - NOVA SEDE VÁRZEA </v>
          </cell>
          <cell r="C6013" t="str">
            <v>Un</v>
          </cell>
          <cell r="D6013">
            <v>267.26</v>
          </cell>
          <cell r="E6013">
            <v>213.81</v>
          </cell>
        </row>
        <row r="6014">
          <cell r="A6014"/>
        </row>
        <row r="6015">
          <cell r="A6015" t="str">
            <v>33.03.012</v>
          </cell>
          <cell r="B6015" t="str">
            <v>FORNECIMENTO E INSTALAÇÃO DE DAMPER RL - B 430 X 405 - NOVA SEDE VÁRZEA</v>
          </cell>
          <cell r="C6015" t="str">
            <v>Un</v>
          </cell>
          <cell r="D6015">
            <v>121.61</v>
          </cell>
          <cell r="E6015">
            <v>97.29</v>
          </cell>
        </row>
        <row r="6016">
          <cell r="A6016"/>
        </row>
        <row r="6017">
          <cell r="A6017" t="str">
            <v>33.03.013</v>
          </cell>
          <cell r="B6017" t="str">
            <v xml:space="preserve">FORNECIMENTO E INSTALAÇÃO DE DAMPER RL - B 500 X 455 - NOVA SEDE VÁRZEA </v>
          </cell>
          <cell r="C6017" t="str">
            <v>Un</v>
          </cell>
          <cell r="D6017">
            <v>147.05000000000001</v>
          </cell>
          <cell r="E6017">
            <v>117.64</v>
          </cell>
        </row>
        <row r="6018">
          <cell r="A6018"/>
        </row>
        <row r="6019">
          <cell r="A6019" t="str">
            <v>33.03.014</v>
          </cell>
          <cell r="B6019" t="str">
            <v xml:space="preserve">FORNECIMENTO E INSTALAÇÃO DE DAMPER RL - B 500 X 375 - NOVA SEDE VÁRZEA </v>
          </cell>
          <cell r="C6019" t="str">
            <v>Un</v>
          </cell>
          <cell r="D6019">
            <v>127.37</v>
          </cell>
          <cell r="E6019">
            <v>101.9</v>
          </cell>
        </row>
        <row r="6020">
          <cell r="A6020"/>
        </row>
        <row r="6021">
          <cell r="A6021" t="str">
            <v>33.03.015</v>
          </cell>
          <cell r="B6021" t="str">
            <v xml:space="preserve">FORNECIMENTO E INSTALAÇÃO DE DAMPER RL - B 250 X 205  - NOVA SEDE VÁRZEA </v>
          </cell>
          <cell r="C6021" t="str">
            <v>Un</v>
          </cell>
          <cell r="D6021">
            <v>68.66</v>
          </cell>
          <cell r="E6021">
            <v>54.93</v>
          </cell>
        </row>
        <row r="6022">
          <cell r="A6022"/>
        </row>
        <row r="6023">
          <cell r="A6023" t="str">
            <v>33.03.016</v>
          </cell>
          <cell r="B6023" t="str">
            <v xml:space="preserve">FORNECIMENTO E INSTALAÇÃO GRELHA VDF - 711 497 X 197 - NOVA SEDE VÁRZEA </v>
          </cell>
          <cell r="C6023" t="str">
            <v>Un</v>
          </cell>
          <cell r="D6023">
            <v>93.48</v>
          </cell>
          <cell r="E6023">
            <v>74.790000000000006</v>
          </cell>
        </row>
        <row r="6024">
          <cell r="A6024"/>
        </row>
        <row r="6025">
          <cell r="A6025" t="str">
            <v>33.03.017</v>
          </cell>
          <cell r="B6025" t="str">
            <v xml:space="preserve">FORNECIMENTO E INSTALAÇÃO GRELHA VDF - 711 197 X 197 - NOVA SEDE VÁRZEA </v>
          </cell>
          <cell r="C6025" t="str">
            <v>Un</v>
          </cell>
          <cell r="D6025">
            <v>50.11</v>
          </cell>
          <cell r="E6025">
            <v>40.090000000000003</v>
          </cell>
        </row>
        <row r="6026">
          <cell r="A6026"/>
        </row>
        <row r="6027">
          <cell r="A6027" t="str">
            <v>33.03.018</v>
          </cell>
          <cell r="B6027" t="str">
            <v xml:space="preserve">FORNECIMENTO E INSTALAÇÃO GRELHA VDF - 711 297 X 197 - NOVA SEDE VÁRZEA </v>
          </cell>
          <cell r="C6027" t="str">
            <v>Un</v>
          </cell>
          <cell r="D6027">
            <v>64.62</v>
          </cell>
          <cell r="E6027">
            <v>51.7</v>
          </cell>
        </row>
        <row r="6028">
          <cell r="A6028"/>
        </row>
        <row r="6029">
          <cell r="A6029" t="str">
            <v>33.03.019</v>
          </cell>
          <cell r="B6029" t="str">
            <v xml:space="preserve">FORNECIMENTO E INSTALAÇÃO GRELHA VDF - 711 197 X 147 - NOVA SEDE VÁRZEA </v>
          </cell>
          <cell r="C6029" t="str">
            <v>Un</v>
          </cell>
          <cell r="D6029">
            <v>45.13</v>
          </cell>
          <cell r="E6029">
            <v>36.11</v>
          </cell>
        </row>
        <row r="6030">
          <cell r="A6030"/>
        </row>
        <row r="6031">
          <cell r="A6031" t="str">
            <v>33.03.020</v>
          </cell>
          <cell r="B6031" t="str">
            <v xml:space="preserve">FORNECIMENTO E INSTALAÇÃO GRELHA VDF - 711 347 X 347 - NOVA SEDE VÁRZEA </v>
          </cell>
          <cell r="C6031" t="str">
            <v>Un</v>
          </cell>
          <cell r="D6031">
            <v>107.8</v>
          </cell>
          <cell r="E6031">
            <v>86.24</v>
          </cell>
        </row>
        <row r="6032">
          <cell r="A6032"/>
        </row>
        <row r="6033">
          <cell r="A6033" t="str">
            <v>33.03.021</v>
          </cell>
          <cell r="B6033" t="str">
            <v xml:space="preserve">FORNECIMENTO E INSTALAÇÃO GRELHA AR - A  525 X 525  - NOVA SEDE VÁRZEA </v>
          </cell>
          <cell r="C6033" t="str">
            <v>Un</v>
          </cell>
          <cell r="D6033">
            <v>139.41</v>
          </cell>
          <cell r="E6033">
            <v>111.53</v>
          </cell>
        </row>
        <row r="6034">
          <cell r="A6034"/>
        </row>
        <row r="6035">
          <cell r="A6035" t="str">
            <v>33.03.022</v>
          </cell>
          <cell r="B6035" t="str">
            <v xml:space="preserve">FORNECIMENTO E INSTALAÇÃO GRELHA AR - A  1.025  X 525  - NOVA SEDE VÁRZEA </v>
          </cell>
          <cell r="C6035" t="str">
            <v>Un</v>
          </cell>
          <cell r="D6035">
            <v>252.76</v>
          </cell>
          <cell r="E6035">
            <v>202.21</v>
          </cell>
        </row>
        <row r="6036">
          <cell r="A6036"/>
        </row>
        <row r="6037">
          <cell r="A6037" t="str">
            <v>33.03.023</v>
          </cell>
          <cell r="B6037" t="str">
            <v xml:space="preserve">FORNECIMENTO E INSTALAÇÃO GRELHA AR - A  325 X 325  - NOVA SEDE VÁRZEA </v>
          </cell>
          <cell r="C6037" t="str">
            <v>Un</v>
          </cell>
          <cell r="D6037">
            <v>67.069999999999993</v>
          </cell>
          <cell r="E6037">
            <v>53.66</v>
          </cell>
        </row>
        <row r="6038">
          <cell r="A6038"/>
        </row>
        <row r="6039">
          <cell r="A6039" t="str">
            <v>33.03.024</v>
          </cell>
          <cell r="B6039" t="str">
            <v xml:space="preserve">FORNECIMENTO E INSTALAÇÃO GRELHA AR - A  765 X 525  - NOVA SEDE VÁRZEA </v>
          </cell>
          <cell r="C6039" t="str">
            <v>Un</v>
          </cell>
          <cell r="D6039">
            <v>194.47</v>
          </cell>
          <cell r="E6039">
            <v>155.58000000000001</v>
          </cell>
        </row>
        <row r="6040">
          <cell r="A6040"/>
        </row>
        <row r="6041">
          <cell r="A6041" t="str">
            <v>33.03.025</v>
          </cell>
          <cell r="B6041" t="str">
            <v xml:space="preserve">FORNECIMENTO E INSTALAÇÃO GRELHA AR - A  1.225 X 525  - NOVA SEDE VÁRZEA </v>
          </cell>
          <cell r="C6041" t="str">
            <v>Un</v>
          </cell>
          <cell r="D6041">
            <v>296.05</v>
          </cell>
          <cell r="E6041">
            <v>236.84</v>
          </cell>
        </row>
        <row r="6042">
          <cell r="A6042"/>
        </row>
        <row r="6043">
          <cell r="A6043" t="str">
            <v>33.03.026</v>
          </cell>
          <cell r="B6043" t="str">
            <v xml:space="preserve">FORNECIMENTO E INSTALAÇÃO GRELHA AR - A  625 X 425   - NOVA SEDE VÁRZEA </v>
          </cell>
          <cell r="C6043" t="str">
            <v>Un</v>
          </cell>
          <cell r="D6043">
            <v>141.75</v>
          </cell>
          <cell r="E6043">
            <v>113.4</v>
          </cell>
        </row>
        <row r="6044">
          <cell r="A6044"/>
        </row>
        <row r="6045">
          <cell r="A6045" t="str">
            <v>33.03.027</v>
          </cell>
          <cell r="B6045" t="str">
            <v xml:space="preserve">FORNECIMENTO E INSTALAÇÃO GRELHA AR - A  325 X 225  - NOVA SEDE VÁRZEA </v>
          </cell>
          <cell r="C6045" t="str">
            <v>Un</v>
          </cell>
          <cell r="D6045">
            <v>52.57</v>
          </cell>
          <cell r="E6045">
            <v>42.06</v>
          </cell>
        </row>
        <row r="6046">
          <cell r="A6046"/>
        </row>
        <row r="6047">
          <cell r="A6047" t="str">
            <v>33.03.028</v>
          </cell>
          <cell r="B6047" t="str">
            <v xml:space="preserve">FORNECIMENTO E INSTALAÇÃO GRELHA AR - A  825 X 465  - NOVA SEDE VÁRZEA </v>
          </cell>
          <cell r="C6047" t="str">
            <v>Un</v>
          </cell>
          <cell r="D6047">
            <v>192.9</v>
          </cell>
          <cell r="E6047">
            <v>154.32</v>
          </cell>
        </row>
        <row r="6048">
          <cell r="A6048"/>
        </row>
        <row r="6049">
          <cell r="A6049" t="str">
            <v>33.03.029</v>
          </cell>
          <cell r="B6049" t="str">
            <v xml:space="preserve">FORNECIMENTO E INSTALAÇÃO GRELHA AR - A  365 X 265  - NOVA SEDE VÁRZEA </v>
          </cell>
          <cell r="C6049" t="str">
            <v>Un</v>
          </cell>
          <cell r="D6049">
            <v>64.06</v>
          </cell>
          <cell r="E6049">
            <v>51.25</v>
          </cell>
        </row>
        <row r="6050">
          <cell r="A6050"/>
        </row>
        <row r="6051">
          <cell r="A6051" t="str">
            <v>33.03.030</v>
          </cell>
          <cell r="B6051" t="str">
            <v xml:space="preserve">FORNECIMENTO E INSTALAÇÃO GRELHA AR - A  425 X 325  - NOVA SEDE VÁRZEA </v>
          </cell>
          <cell r="C6051" t="str">
            <v>Un</v>
          </cell>
          <cell r="D6051">
            <v>81.900000000000006</v>
          </cell>
          <cell r="E6051">
            <v>65.52</v>
          </cell>
        </row>
        <row r="6052">
          <cell r="A6052"/>
        </row>
        <row r="6053">
          <cell r="A6053" t="str">
            <v>33.03.031</v>
          </cell>
          <cell r="B6053" t="str">
            <v xml:space="preserve">FORNECIMENTO E INSTALAÇÃO GRELHA AR - A  1.025 X 465  - NOVA SEDE VÁRZEA </v>
          </cell>
          <cell r="C6053" t="str">
            <v>Un</v>
          </cell>
          <cell r="D6053">
            <v>235.13</v>
          </cell>
          <cell r="E6053">
            <v>188.11</v>
          </cell>
        </row>
        <row r="6054">
          <cell r="A6054"/>
        </row>
        <row r="6055">
          <cell r="A6055" t="str">
            <v>33.03.032</v>
          </cell>
          <cell r="B6055" t="str">
            <v>FORNECIMENTO E INSTALAÇÃO DE GRELHA  AR-A 325 X 265 - NOVA SEDE VÁRZEA</v>
          </cell>
          <cell r="C6055" t="str">
            <v>Un</v>
          </cell>
          <cell r="D6055">
            <v>75.150000000000006</v>
          </cell>
          <cell r="E6055">
            <v>60.12</v>
          </cell>
        </row>
        <row r="6056">
          <cell r="A6056"/>
        </row>
        <row r="6057">
          <cell r="A6057" t="str">
            <v>33.03.033</v>
          </cell>
          <cell r="B6057" t="str">
            <v xml:space="preserve">FORNECIMENTO E INSTALAÇÃO GRELHA AR - A  265 X 265  - NOVA SEDE VÁRZEA </v>
          </cell>
          <cell r="C6057" t="str">
            <v>Un</v>
          </cell>
          <cell r="D6057">
            <v>51.12</v>
          </cell>
          <cell r="E6057">
            <v>40.9</v>
          </cell>
        </row>
        <row r="6058">
          <cell r="A6058"/>
        </row>
        <row r="6059">
          <cell r="A6059" t="str">
            <v>33.03.034</v>
          </cell>
          <cell r="B6059" t="str">
            <v xml:space="preserve">FORNECIMENTO E INSTALAÇÃO GRELHA AWK 297 X 297  - NOVA SEDE VÁRZEA </v>
          </cell>
          <cell r="C6059" t="str">
            <v>Un</v>
          </cell>
          <cell r="D6059">
            <v>63.23</v>
          </cell>
          <cell r="E6059">
            <v>50.59</v>
          </cell>
        </row>
        <row r="6060">
          <cell r="A6060"/>
        </row>
        <row r="6061">
          <cell r="A6061" t="str">
            <v>33.03.035</v>
          </cell>
          <cell r="B6061" t="str">
            <v xml:space="preserve">FORNECIMENTO E INSTALAÇÃO GRELHA AGS - T 325 X 265 - NOVA SEDE VÁRZEA </v>
          </cell>
          <cell r="C6061" t="str">
            <v>Un</v>
          </cell>
          <cell r="D6061">
            <v>99.93</v>
          </cell>
          <cell r="E6061">
            <v>79.95</v>
          </cell>
        </row>
        <row r="6062">
          <cell r="A6062"/>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row>
        <row r="6077">
          <cell r="A6077" t="str">
            <v>33.05.001</v>
          </cell>
          <cell r="B6077" t="str">
            <v>FORNECIMENTO E INSTALAÇÃO DE EXAUSTOR AXC - 150 E SUPORTE - NOVA SEDE VÁRZEA</v>
          </cell>
          <cell r="C6077" t="str">
            <v>Un</v>
          </cell>
          <cell r="D6077">
            <v>1506.42</v>
          </cell>
          <cell r="E6077">
            <v>1205.1400000000001</v>
          </cell>
        </row>
        <row r="6078">
          <cell r="A6078"/>
        </row>
        <row r="6079">
          <cell r="A6079" t="str">
            <v>33.05.002</v>
          </cell>
          <cell r="B6079" t="str">
            <v>FORNECIMENTO E INSTALAÇÃO DE EXAUSTOR AXC-200B E SUPORTE - NOVA SEDE VÁRZEA</v>
          </cell>
          <cell r="C6079" t="str">
            <v>Un</v>
          </cell>
          <cell r="D6079">
            <v>1752.43</v>
          </cell>
          <cell r="E6079">
            <v>1401.95</v>
          </cell>
        </row>
        <row r="6080">
          <cell r="A6080"/>
        </row>
        <row r="6081">
          <cell r="A6081" t="str">
            <v>33.05.003</v>
          </cell>
          <cell r="B6081" t="str">
            <v>FORNECIMENTO E INSTALAÇÃO DE EXAUSTOR AXC-315A E SUPORTE - NOVA SEDE VÁRZEA</v>
          </cell>
          <cell r="C6081" t="str">
            <v>Un</v>
          </cell>
          <cell r="D6081">
            <v>2166.91</v>
          </cell>
          <cell r="E6081">
            <v>1733.53</v>
          </cell>
        </row>
        <row r="6082">
          <cell r="A6082"/>
        </row>
        <row r="6083">
          <cell r="A6083" t="str">
            <v>33.05.004</v>
          </cell>
          <cell r="B6083" t="str">
            <v>FORNECIMENTO E INSTALAÇÃO DE EXAUSTOR AXIAL 3.000M³/H - NOVA SEDE VÁRZEA</v>
          </cell>
          <cell r="C6083" t="str">
            <v>Un</v>
          </cell>
          <cell r="D6083">
            <v>2311.67</v>
          </cell>
          <cell r="E6083">
            <v>1849.34</v>
          </cell>
        </row>
        <row r="6084">
          <cell r="A6084"/>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row>
        <row r="6087">
          <cell r="A6087" t="str">
            <v>33.06.002</v>
          </cell>
          <cell r="B6087" t="str">
            <v>FORNECIMENTO E INSTALAÇÃO DE SUPORTE PARA CONDENSADORES SPLITS 24.000 A 36.000 BTUS - NOVA SEDE VÁRZEA</v>
          </cell>
          <cell r="C6087" t="str">
            <v>Un</v>
          </cell>
          <cell r="D6087">
            <v>57.72</v>
          </cell>
          <cell r="E6087">
            <v>46.18</v>
          </cell>
        </row>
        <row r="6088">
          <cell r="A6088"/>
        </row>
        <row r="6089">
          <cell r="A6089" t="str">
            <v>33.06.003</v>
          </cell>
          <cell r="B6089" t="str">
            <v>FORNECIMENTO E INSTALAÇÃO DE SUPORTE PARA CONDENSADORES SPLITS 48.000 A 60.000 BTUS - NOVA SEDE VÁRZEA</v>
          </cell>
          <cell r="C6089" t="str">
            <v>Un</v>
          </cell>
          <cell r="D6089">
            <v>113.03</v>
          </cell>
          <cell r="E6089">
            <v>90.43</v>
          </cell>
        </row>
        <row r="6090">
          <cell r="A6090"/>
        </row>
        <row r="6091">
          <cell r="A6091" t="str">
            <v>33.07.001</v>
          </cell>
          <cell r="B6091" t="str">
            <v>FORNECIMENTO E INSTALAÇÃO DE CAIXA P/ HIDRANTE 2 LAN. MANG. DE 38 X 15M - NOVA SEDE - VÁRZEA</v>
          </cell>
          <cell r="C6091" t="str">
            <v>Un</v>
          </cell>
          <cell r="D6091">
            <v>1449.1</v>
          </cell>
          <cell r="E6091">
            <v>1159.28</v>
          </cell>
        </row>
        <row r="6092">
          <cell r="A6092"/>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row>
        <row r="6095">
          <cell r="A6095" t="str">
            <v>33.07.003</v>
          </cell>
          <cell r="B6095" t="str">
            <v>FORNECIMENTO E INSTALAÇÃO DE CAIXA PARA HIDRANTE 20 - NOVA  SEDE - VÁRZEA</v>
          </cell>
          <cell r="C6095" t="str">
            <v>Un</v>
          </cell>
          <cell r="D6095">
            <v>2558.13</v>
          </cell>
          <cell r="E6095">
            <v>2046.51</v>
          </cell>
        </row>
        <row r="6096">
          <cell r="A6096"/>
        </row>
        <row r="6097">
          <cell r="A6097" t="str">
            <v>33.07.004</v>
          </cell>
          <cell r="B6097" t="str">
            <v>FORNECIMENTO E INSTALAÇÃO DE LUVA DE REDUÇÃO GALVANIZADA A FOGO DIAM. 4 X 2 1/2" TUP. - NOVA SEDE VÁRZEA</v>
          </cell>
          <cell r="C6097" t="str">
            <v>Un</v>
          </cell>
          <cell r="D6097">
            <v>98.61</v>
          </cell>
          <cell r="E6097">
            <v>78.89</v>
          </cell>
        </row>
        <row r="6098">
          <cell r="A6098"/>
        </row>
        <row r="6099">
          <cell r="A6099" t="str">
            <v>33.07.005</v>
          </cell>
          <cell r="B6099" t="str">
            <v>FORNECIMENTO E INSTALAÇÃO DE LUVA GALVANIZADA A FOGO DIAM. 2 1/2 X 2" TUP - NOVA SEDE - VÁRZEA</v>
          </cell>
          <cell r="C6099" t="str">
            <v>Un</v>
          </cell>
          <cell r="D6099">
            <v>47.33</v>
          </cell>
          <cell r="E6099">
            <v>37.869999999999997</v>
          </cell>
        </row>
        <row r="6100">
          <cell r="A6100"/>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row>
        <row r="6103">
          <cell r="A6103" t="str">
            <v>33.07.007</v>
          </cell>
          <cell r="B6103" t="str">
            <v>FORNECIMENTO E INSTALAÇÃO DE LUVA DE REDUÇÃO GALVANIZADA A FOGO DIAM. 2  X 1 " TUP - NOVA SEDE VÁRZEA</v>
          </cell>
          <cell r="C6103" t="str">
            <v>Un</v>
          </cell>
          <cell r="D6103">
            <v>36.1</v>
          </cell>
          <cell r="E6103">
            <v>28.88</v>
          </cell>
        </row>
        <row r="6104">
          <cell r="A6104"/>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row>
        <row r="6109">
          <cell r="A6109" t="str">
            <v>33.07.010</v>
          </cell>
          <cell r="B6109" t="str">
            <v>FORNECIMENTO E INSTALAÇÃO DE LUVA DE REDUÇÃO GALVANIZADA A FOGO DIAM. 2  X 1 1/2" TUP - NOVA SEDE VÁRZEA</v>
          </cell>
          <cell r="C6109" t="str">
            <v>Un</v>
          </cell>
          <cell r="D6109">
            <v>31.87</v>
          </cell>
          <cell r="E6109">
            <v>25.5</v>
          </cell>
        </row>
        <row r="6110">
          <cell r="A6110"/>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row>
        <row r="6117">
          <cell r="A6117" t="str">
            <v>33.07.014</v>
          </cell>
          <cell r="B6117" t="str">
            <v xml:space="preserve"> FORNECIMENTO E INSTALAÇÃO DE LUVA GALVANIZADA A FOGO DIAM. 2 " TUP - NOVA SEDE VÁRZEA</v>
          </cell>
          <cell r="C6117" t="str">
            <v>Un</v>
          </cell>
          <cell r="D6117">
            <v>29.46</v>
          </cell>
          <cell r="E6117">
            <v>23.57</v>
          </cell>
        </row>
        <row r="6118">
          <cell r="A6118"/>
        </row>
        <row r="6119">
          <cell r="A6119" t="str">
            <v>33.07.015</v>
          </cell>
          <cell r="B6119" t="str">
            <v>FORNECIMENTO E INSTALAÇÃO DE LUVA GALVANIZADA A FOGO DIAM.  1 1/2" TUP - NOVA SEDE VÁRZEA</v>
          </cell>
          <cell r="C6119" t="str">
            <v>Un</v>
          </cell>
          <cell r="D6119">
            <v>21.62</v>
          </cell>
          <cell r="E6119">
            <v>17.3</v>
          </cell>
        </row>
        <row r="6120">
          <cell r="A6120"/>
        </row>
        <row r="6121">
          <cell r="A6121" t="str">
            <v>33.07.016</v>
          </cell>
          <cell r="B6121" t="str">
            <v>FORNECIMENTO E INSTALAÇÃO DE LUVA GALVANIZADA A FOGO DIAM. 1 1/4 TUP - NOVA SEDE VÁRZEA</v>
          </cell>
          <cell r="C6121" t="str">
            <v>Un</v>
          </cell>
          <cell r="D6121">
            <v>19.45</v>
          </cell>
          <cell r="E6121">
            <v>15.56</v>
          </cell>
        </row>
        <row r="6122">
          <cell r="A6122"/>
        </row>
        <row r="6123">
          <cell r="A6123" t="str">
            <v>33.07.017</v>
          </cell>
          <cell r="B6123" t="str">
            <v>FORNECIMENTO E INSTALAÇÃO DE LUVA GALVANIZADA A FOGO DIAM. 1 TUP - NOVA SEDE VÁRZEA</v>
          </cell>
          <cell r="C6123" t="str">
            <v>Un</v>
          </cell>
          <cell r="D6123">
            <v>16.100000000000001</v>
          </cell>
          <cell r="E6123">
            <v>12.88</v>
          </cell>
        </row>
        <row r="6124">
          <cell r="A6124"/>
        </row>
        <row r="6125">
          <cell r="A6125" t="str">
            <v>33.07.018</v>
          </cell>
          <cell r="B6125" t="str">
            <v>FORNECIMENTO E INSTALAÇÃO DE COTOVELO GALVANIZADA A FOGO 90° DIAM. 2" TUP - NOVA SEDE VÁRZEA</v>
          </cell>
          <cell r="C6125" t="str">
            <v>Un</v>
          </cell>
          <cell r="D6125">
            <v>36.08</v>
          </cell>
          <cell r="E6125">
            <v>28.87</v>
          </cell>
        </row>
        <row r="6126">
          <cell r="A6126"/>
        </row>
        <row r="6127">
          <cell r="A6127" t="str">
            <v>33.07.019</v>
          </cell>
          <cell r="B6127" t="str">
            <v>FORNECIMENTO E INSTALAÇÃO DE COTOVELO GALVANIZADA A FOGO 90° DIAM. 1 1/2" TUP - NOVA SEDE VÁRZEA</v>
          </cell>
          <cell r="C6127" t="str">
            <v>Un</v>
          </cell>
          <cell r="D6127">
            <v>27.67</v>
          </cell>
          <cell r="E6127">
            <v>22.14</v>
          </cell>
        </row>
        <row r="6128">
          <cell r="A6128"/>
        </row>
        <row r="6129">
          <cell r="A6129" t="str">
            <v>33.07.020</v>
          </cell>
          <cell r="B6129" t="str">
            <v>FORNECIMENTO E INSTALAÇÃO DE COTOVELO GALVANIZADA A FOGO 90° DIAM. 1 1/4" TUP - NOVA SEDE VÁRZEA</v>
          </cell>
          <cell r="C6129" t="str">
            <v>Un</v>
          </cell>
          <cell r="D6129">
            <v>31.38</v>
          </cell>
          <cell r="E6129">
            <v>25.11</v>
          </cell>
        </row>
        <row r="6130">
          <cell r="A6130"/>
        </row>
        <row r="6131">
          <cell r="A6131" t="str">
            <v>33.07.021</v>
          </cell>
          <cell r="B6131" t="str">
            <v>FORNECIMENTO E INSTALAÇÃO DE COTOVELO GALVANIZADA A FOGO 90° DIAM. 1" TUP - NOVA SEDE VÁRZEA</v>
          </cell>
          <cell r="C6131" t="str">
            <v>Un</v>
          </cell>
          <cell r="D6131">
            <v>19.36</v>
          </cell>
          <cell r="E6131">
            <v>15.49</v>
          </cell>
        </row>
        <row r="6132">
          <cell r="A6132"/>
        </row>
        <row r="6133">
          <cell r="A6133" t="str">
            <v>33.07.022</v>
          </cell>
          <cell r="B6133" t="str">
            <v>FORNECIMENTO E INSTALAÇÃO DE COTOVELO GALVANIZADA A FOGO 90° DIAM. 4" TUP - NOVA SEDE VÁRZEA</v>
          </cell>
          <cell r="C6133" t="str">
            <v>Un</v>
          </cell>
          <cell r="D6133">
            <v>132.46</v>
          </cell>
          <cell r="E6133">
            <v>105.97</v>
          </cell>
        </row>
        <row r="6134">
          <cell r="A6134"/>
        </row>
        <row r="6135">
          <cell r="A6135" t="str">
            <v>33.07.023</v>
          </cell>
          <cell r="B6135" t="str">
            <v>FORNECIMENTO E INSTALAÇÃO DE COTOVELO GALVANIZADA A FOGO 90° DIAM. 2 1/2" TUP - NOVA SEDE VÁRZEA</v>
          </cell>
          <cell r="C6135" t="str">
            <v>Un</v>
          </cell>
          <cell r="D6135">
            <v>64.86</v>
          </cell>
          <cell r="E6135">
            <v>51.89</v>
          </cell>
        </row>
        <row r="6136">
          <cell r="A6136"/>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row>
        <row r="6139">
          <cell r="A6139" t="str">
            <v>33.07.025</v>
          </cell>
          <cell r="B6139" t="str">
            <v>FORNECIMENTO E INSTALAÇÃO DE COTOVELO 45° GALVANIZADA A FOGO DIAM. 2 1/2" TUP - NOVA SEDE VÁRZEA</v>
          </cell>
          <cell r="C6139" t="str">
            <v>Un</v>
          </cell>
          <cell r="D6139">
            <v>60.46</v>
          </cell>
          <cell r="E6139">
            <v>48.37</v>
          </cell>
        </row>
        <row r="6140">
          <cell r="A6140"/>
        </row>
        <row r="6141">
          <cell r="A6141" t="str">
            <v>33.07.026</v>
          </cell>
          <cell r="B6141" t="str">
            <v>FORNECIMENTO E INSTALAÇÃO DE COTOVELO 45° GALVANIZADO A FOGO DIAM. 4" TUP - NOVA SEDE VÁRZEA</v>
          </cell>
          <cell r="C6141" t="str">
            <v>Un</v>
          </cell>
          <cell r="D6141">
            <v>129.72</v>
          </cell>
          <cell r="E6141">
            <v>103.78</v>
          </cell>
        </row>
        <row r="6142">
          <cell r="A6142"/>
        </row>
        <row r="6143">
          <cell r="A6143" t="str">
            <v>33.07.028</v>
          </cell>
          <cell r="B6143" t="str">
            <v>FORNECIMENTO E INSTALAÇÃO DE TÊ GALVANIZADO A FOGO DIAM. 2 1/2" TUP - NOVA SEDE VÁRZEA</v>
          </cell>
          <cell r="C6143" t="str">
            <v>Un</v>
          </cell>
          <cell r="D6143">
            <v>70.87</v>
          </cell>
          <cell r="E6143">
            <v>56.7</v>
          </cell>
        </row>
        <row r="6144">
          <cell r="A6144"/>
        </row>
        <row r="6145">
          <cell r="A6145" t="str">
            <v>33.07.029</v>
          </cell>
          <cell r="B6145" t="str">
            <v>FORNECIMENTO E INSTALAÇÃO DE TÊ GALVANIZADO A FOGO DIAM 2" TUP - NOVA SEDE - VÁRZEA</v>
          </cell>
          <cell r="C6145" t="str">
            <v>Un</v>
          </cell>
          <cell r="D6145">
            <v>58.01</v>
          </cell>
          <cell r="E6145">
            <v>46.41</v>
          </cell>
        </row>
        <row r="6146">
          <cell r="A6146"/>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row>
        <row r="6149">
          <cell r="A6149" t="str">
            <v>33.07.031</v>
          </cell>
          <cell r="B6149" t="str">
            <v>FORNECIMENTO E INSTALAÇÃO DE TÊ DE REDUÇÃO GALVANIZADO A FOGO DIAM. 2 X 1 1/2" TUP - NOVA SEDE VÁRZEA</v>
          </cell>
          <cell r="C6149" t="str">
            <v>Un</v>
          </cell>
          <cell r="D6149">
            <v>52.65</v>
          </cell>
          <cell r="E6149">
            <v>42.12</v>
          </cell>
        </row>
        <row r="6150">
          <cell r="A6150"/>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row>
        <row r="6155">
          <cell r="A6155" t="str">
            <v>33.07.034</v>
          </cell>
          <cell r="B6155" t="str">
            <v>FORNECIMENTO E INSTALAÇÃO DE TÊ DE REDUÇÃO GALVANIZADO A FOGO DIAM. 2 X 1" TUP - NOVA SEDE VÁRZEA</v>
          </cell>
          <cell r="C6155" t="str">
            <v>Un</v>
          </cell>
          <cell r="D6155">
            <v>47.48</v>
          </cell>
          <cell r="E6155">
            <v>37.99</v>
          </cell>
        </row>
        <row r="6156">
          <cell r="A6156"/>
        </row>
        <row r="6157">
          <cell r="A6157" t="str">
            <v>33.07.035</v>
          </cell>
          <cell r="B6157" t="str">
            <v>FORNECIMENTO E INSTALAÇÃO DE TÊ DE REDUÇÃO GALVANIZADO A FOGO DIAM. 2 1/2 X 1" TUP - NOVA SEDE VÁRZEA</v>
          </cell>
          <cell r="C6157" t="str">
            <v>Un</v>
          </cell>
          <cell r="D6157">
            <v>68.23</v>
          </cell>
          <cell r="E6157">
            <v>54.59</v>
          </cell>
        </row>
        <row r="6158">
          <cell r="A6158"/>
        </row>
        <row r="6159">
          <cell r="A6159" t="str">
            <v>33.07.036</v>
          </cell>
          <cell r="B6159" t="str">
            <v>FORNECIMENTO E INSTALAÇÃO DE TUBULAÇÃO GALVANIZADO A FOGO DIAM. 2 1/2" X 6M - NOVA SEDE VÁRZEA</v>
          </cell>
          <cell r="C6159" t="str">
            <v>m</v>
          </cell>
          <cell r="D6159">
            <v>98.67</v>
          </cell>
          <cell r="E6159">
            <v>78.94</v>
          </cell>
        </row>
        <row r="6160">
          <cell r="A6160"/>
        </row>
        <row r="6161">
          <cell r="A6161" t="str">
            <v>33.07.037</v>
          </cell>
          <cell r="B6161" t="str">
            <v>FORNECIMENTO E INSTALAÇÃO DE TUBULAÇÃO GALVANIZADO A FOGO DIAM. 2"  X 6M - NOVA SEDE VÁRZEA</v>
          </cell>
          <cell r="C6161" t="str">
            <v>m</v>
          </cell>
          <cell r="D6161">
            <v>66.97</v>
          </cell>
          <cell r="E6161">
            <v>53.58</v>
          </cell>
        </row>
        <row r="6162">
          <cell r="A6162"/>
        </row>
        <row r="6163">
          <cell r="A6163" t="str">
            <v>33.07.038</v>
          </cell>
          <cell r="B6163" t="str">
            <v>FORNECIMENTO E INSTALAÇÃO DE TUBULAÇÃO GALVANIZADO A FOGO DIAM. 1 1/2" X 6M - NOVA SEDE VÁRZEA</v>
          </cell>
          <cell r="C6163" t="str">
            <v>m</v>
          </cell>
          <cell r="D6163">
            <v>48.93</v>
          </cell>
          <cell r="E6163">
            <v>39.15</v>
          </cell>
        </row>
        <row r="6164">
          <cell r="A6164"/>
        </row>
        <row r="6165">
          <cell r="A6165" t="str">
            <v>33.07.039</v>
          </cell>
          <cell r="B6165" t="str">
            <v>FORNECIMENTO E INSTALAÇÃO DE TUBULAÇÃO GALVANIZADO A FOGO DIAM. 1 1/4" X 6M -  NOVA SEDE VÁRZEA</v>
          </cell>
          <cell r="C6165" t="str">
            <v>m</v>
          </cell>
          <cell r="D6165">
            <v>43.25</v>
          </cell>
          <cell r="E6165">
            <v>34.6</v>
          </cell>
        </row>
        <row r="6166">
          <cell r="A6166"/>
        </row>
        <row r="6167">
          <cell r="A6167" t="str">
            <v>33.07.040</v>
          </cell>
          <cell r="B6167" t="str">
            <v>FORNECIMENTO E INSTALAÇÃO DE TUBULAÇÃO GALVANIZADO A FOGO DIAM. 1" X 6M - NOVA SEDE VÁRZEA</v>
          </cell>
          <cell r="C6167" t="str">
            <v>m</v>
          </cell>
          <cell r="D6167">
            <v>30.96</v>
          </cell>
          <cell r="E6167">
            <v>24.77</v>
          </cell>
        </row>
        <row r="6168">
          <cell r="A6168"/>
        </row>
        <row r="6169">
          <cell r="A6169" t="str">
            <v>33.07.041</v>
          </cell>
          <cell r="B6169" t="str">
            <v>FORNECIMENTO E INSTALAÇÃO DE TÊ PARA HIDRANTE DIAM. 4 X 2 1/2" - NOVA SEDE VÁRZEA</v>
          </cell>
          <cell r="C6169" t="str">
            <v>Un</v>
          </cell>
          <cell r="D6169">
            <v>197.26</v>
          </cell>
          <cell r="E6169">
            <v>157.81</v>
          </cell>
        </row>
        <row r="6170">
          <cell r="A6170"/>
        </row>
        <row r="6171">
          <cell r="A6171" t="str">
            <v>33.07.042</v>
          </cell>
          <cell r="B6171" t="str">
            <v>FORNECIMENTO E INSTALAÇÃO DE TAMPÃO STORZ DIAM. 63MM - NOVA SEDE VÁRZEA</v>
          </cell>
          <cell r="C6171" t="str">
            <v>Un</v>
          </cell>
          <cell r="D6171">
            <v>100.73</v>
          </cell>
          <cell r="E6171">
            <v>80.59</v>
          </cell>
        </row>
        <row r="6172">
          <cell r="A6172"/>
        </row>
        <row r="6173">
          <cell r="A6173" t="str">
            <v>33.07.043</v>
          </cell>
          <cell r="B6173" t="str">
            <v>FORNECIMENTO E INSTALAÇÃO DE CURVA GALVANIZADO 90° DIAM.2 1/2" - NOVA SEDE VÁRZEA</v>
          </cell>
          <cell r="C6173" t="str">
            <v>Un</v>
          </cell>
          <cell r="D6173">
            <v>167.32</v>
          </cell>
          <cell r="E6173">
            <v>133.86000000000001</v>
          </cell>
        </row>
        <row r="6174">
          <cell r="A6174"/>
        </row>
        <row r="6175">
          <cell r="A6175" t="str">
            <v>33.07.044</v>
          </cell>
          <cell r="B6175" t="str">
            <v>FORNECIMENTO E INSTALAÇÃO  DA VÁLVULA GLOBO 45° PARA HIDRANTE DIAM. 2 1/2" TUP - NOVA SEDE VÁRZEA</v>
          </cell>
          <cell r="C6175" t="str">
            <v>Un</v>
          </cell>
          <cell r="D6175">
            <v>172.33</v>
          </cell>
          <cell r="E6175">
            <v>137.87</v>
          </cell>
        </row>
        <row r="6176">
          <cell r="A6176"/>
        </row>
        <row r="6177">
          <cell r="A6177" t="str">
            <v>33.07.045</v>
          </cell>
          <cell r="B6177" t="str">
            <v>FORNECIMENTO E INSTALÇAI DE NIPEL GALVANIZADO DUPLO DIAM. 2 1/2" - NOVA SEDE VÁRZEA</v>
          </cell>
          <cell r="C6177" t="str">
            <v>Un</v>
          </cell>
          <cell r="D6177">
            <v>34.08</v>
          </cell>
          <cell r="E6177">
            <v>27.27</v>
          </cell>
        </row>
        <row r="6178">
          <cell r="A6178"/>
        </row>
        <row r="6179">
          <cell r="A6179" t="str">
            <v>33.07.046</v>
          </cell>
          <cell r="B6179" t="str">
            <v>FORNECIMENTO E ASSENTAMENTO DE TUBULAÇAÕ GALVANIZADA A FOGO DIAM. 4" X 6 M - NOVA SEDE VÁRZEA</v>
          </cell>
          <cell r="C6179" t="str">
            <v>m</v>
          </cell>
          <cell r="D6179">
            <v>183.67</v>
          </cell>
          <cell r="E6179">
            <v>146.94</v>
          </cell>
        </row>
        <row r="6180">
          <cell r="A6180"/>
        </row>
        <row r="6181">
          <cell r="A6181" t="str">
            <v>33.07.047</v>
          </cell>
          <cell r="B6181" t="str">
            <v>FORNECIMENTO E INSTALAÇÃO DE TUBO PROLONGADOR DE  25MM PARA SPRINKLRES - NOVA SEDE VÁRZEA</v>
          </cell>
          <cell r="C6181" t="str">
            <v>m</v>
          </cell>
          <cell r="D6181">
            <v>42.67</v>
          </cell>
          <cell r="E6181">
            <v>34.14</v>
          </cell>
        </row>
        <row r="6182">
          <cell r="A6182"/>
        </row>
        <row r="6183">
          <cell r="A6183" t="str">
            <v>33.07.048</v>
          </cell>
          <cell r="B6183" t="str">
            <v>FORNECIMENTO E INSTALAÇÃO DE LUVA DE REDUÇÃO DE 25X15MM PARA SPRINKLRES - NOVA SEDE VÁRZEA</v>
          </cell>
          <cell r="C6183" t="str">
            <v>Un</v>
          </cell>
          <cell r="D6183">
            <v>15.7</v>
          </cell>
          <cell r="E6183">
            <v>12.56</v>
          </cell>
        </row>
        <row r="6184">
          <cell r="A6184"/>
        </row>
        <row r="6185">
          <cell r="A6185" t="str">
            <v>33.07.049</v>
          </cell>
          <cell r="B6185" t="str">
            <v>FORNECIMENTO E INSTALAÇÃO DE CANOPLA DE ACABAMENTO - NOVA SEDE VÁRZEA</v>
          </cell>
          <cell r="C6185" t="str">
            <v>Un</v>
          </cell>
          <cell r="D6185">
            <v>17.11</v>
          </cell>
          <cell r="E6185">
            <v>13.69</v>
          </cell>
        </row>
        <row r="6186">
          <cell r="A6186"/>
        </row>
        <row r="6187">
          <cell r="A6187" t="str">
            <v>33.07.050</v>
          </cell>
          <cell r="B6187" t="str">
            <v>FORNECIMENTO E INSTALAÇÃO DE TAMPÃO ENGATE COM CORRENTE - NOVA SEDE VÁRZEA</v>
          </cell>
          <cell r="C6187" t="str">
            <v>Un</v>
          </cell>
          <cell r="D6187">
            <v>103.16</v>
          </cell>
          <cell r="E6187">
            <v>82.53</v>
          </cell>
        </row>
        <row r="6188">
          <cell r="A6188"/>
        </row>
        <row r="6189">
          <cell r="A6189" t="str">
            <v>33.07.051</v>
          </cell>
          <cell r="B6189" t="str">
            <v>FORNECIMENTO E INSTALAÇÃO DE UNIÃO DIAM. 100MM - NOVA SEDE VÁRZEA</v>
          </cell>
          <cell r="C6189" t="str">
            <v>Un</v>
          </cell>
          <cell r="D6189">
            <v>431.32</v>
          </cell>
          <cell r="E6189">
            <v>345.06</v>
          </cell>
        </row>
        <row r="6190">
          <cell r="A6190"/>
        </row>
        <row r="6191">
          <cell r="A6191" t="str">
            <v>33.07.052</v>
          </cell>
          <cell r="B6191" t="str">
            <v>FORNECIMENTO E INSTALAÇÃO DE ADAPTADOR ENGATE RÁPIDO DIAM. 63MM - NOVA SEDE VÁRZEA</v>
          </cell>
          <cell r="C6191" t="str">
            <v>Un</v>
          </cell>
          <cell r="D6191">
            <v>98.35</v>
          </cell>
          <cell r="E6191">
            <v>78.680000000000007</v>
          </cell>
        </row>
        <row r="6192">
          <cell r="A6192"/>
        </row>
        <row r="6193">
          <cell r="A6193" t="str">
            <v>33.07.053</v>
          </cell>
          <cell r="B6193" t="str">
            <v>FORNECIMENTO E INSTALAÇÃO DE BICO SPRINKLERS 68°C -1/2" - NOVA SEDE VÁRZEA</v>
          </cell>
          <cell r="C6193" t="str">
            <v>Un</v>
          </cell>
          <cell r="D6193">
            <v>29.32</v>
          </cell>
          <cell r="E6193">
            <v>23.46</v>
          </cell>
        </row>
        <row r="6194">
          <cell r="A6194"/>
        </row>
        <row r="6195">
          <cell r="A6195" t="str">
            <v>33.08.001</v>
          </cell>
          <cell r="B6195" t="str">
            <v>FORNECIMENTO E INSTALAÇÃO DE DETECTOR IÔNICO DE FUMAÇA - NOVA SEDE VÁRZEA</v>
          </cell>
          <cell r="C6195" t="str">
            <v>Un</v>
          </cell>
          <cell r="D6195">
            <v>242.56</v>
          </cell>
          <cell r="E6195">
            <v>194.05</v>
          </cell>
        </row>
        <row r="6196">
          <cell r="A6196"/>
        </row>
        <row r="6197">
          <cell r="A6197" t="str">
            <v>33.08.002</v>
          </cell>
          <cell r="B6197" t="str">
            <v>FORNECIMENTO E INSTALAÇÃO DE DETECTOR TÉRMICO - NOVA SEDE VÁRZEA</v>
          </cell>
          <cell r="C6197" t="str">
            <v>Un</v>
          </cell>
          <cell r="D6197">
            <v>237.12</v>
          </cell>
          <cell r="E6197">
            <v>189.7</v>
          </cell>
        </row>
        <row r="6198">
          <cell r="A6198"/>
        </row>
        <row r="6199">
          <cell r="A6199" t="str">
            <v>33.08.003</v>
          </cell>
          <cell r="B6199" t="str">
            <v xml:space="preserve">FORNECIMENTO E INSTALAÇÃO DE DETECTOR TERMOVELOCIMETRICO - NOVA SEDE VÁRZEA </v>
          </cell>
          <cell r="C6199" t="str">
            <v>Un</v>
          </cell>
          <cell r="D6199">
            <v>300.67</v>
          </cell>
          <cell r="E6199">
            <v>240.54</v>
          </cell>
        </row>
        <row r="6200">
          <cell r="A6200"/>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row>
        <row r="6211">
          <cell r="A6211" t="str">
            <v>33.08.009</v>
          </cell>
          <cell r="B6211" t="str">
            <v>FORNECIMENTO E INSTALAÇÃO DE PAINEL REPETIDOR - NOVA SEDE VÁRZEA</v>
          </cell>
          <cell r="C6211" t="str">
            <v>Un</v>
          </cell>
          <cell r="D6211">
            <v>1677.91</v>
          </cell>
          <cell r="E6211">
            <v>1342.33</v>
          </cell>
        </row>
        <row r="6212">
          <cell r="A6212"/>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row>
        <row r="6217">
          <cell r="A6217" t="str">
            <v>33.08.012</v>
          </cell>
          <cell r="B6217" t="str">
            <v>CABO BLINDADO DE 1,5MM² - NOVA SEDE VÁRZEA</v>
          </cell>
          <cell r="C6217" t="str">
            <v>m</v>
          </cell>
          <cell r="D6217">
            <v>15.76</v>
          </cell>
          <cell r="E6217">
            <v>12.61</v>
          </cell>
        </row>
        <row r="6218">
          <cell r="A6218"/>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row>
        <row r="6363">
          <cell r="A6363" t="str">
            <v>33.16.002</v>
          </cell>
          <cell r="B6363" t="str">
            <v>RETIRADA QUADROS ELÉTRICOS ( SOBREPOR / EMBUTIR ), INCLUSO DISJUNTORES - NOVA SEDE VÁRZEA</v>
          </cell>
          <cell r="C6363" t="str">
            <v>Un</v>
          </cell>
          <cell r="D6363">
            <v>17.850000000000001</v>
          </cell>
          <cell r="E6363">
            <v>14.28</v>
          </cell>
        </row>
        <row r="6364">
          <cell r="A6364"/>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row>
        <row r="6389">
          <cell r="A6389" t="str">
            <v>33.18.012</v>
          </cell>
          <cell r="B6389" t="str">
            <v>FORNECIMENTO E INSTALAÇÃO DE ADESIVO DA RECEPÇÃO DE 3,83X0,26 APLICADO NA PAREDE - NOVA SEDE VÁRZEA</v>
          </cell>
          <cell r="C6389" t="str">
            <v>Un</v>
          </cell>
          <cell r="D6389">
            <v>1762.47</v>
          </cell>
          <cell r="E6389">
            <v>1409.98</v>
          </cell>
        </row>
        <row r="6390">
          <cell r="A6390"/>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row>
        <row r="6395">
          <cell r="A6395" t="str">
            <v>34.00.000</v>
          </cell>
          <cell r="B6395" t="str">
            <v xml:space="preserve">    QUILOMBOLA</v>
          </cell>
        </row>
        <row r="6396">
          <cell r="A6396"/>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row>
        <row r="6407">
          <cell r="A6407" t="str">
            <v>34.02.002</v>
          </cell>
          <cell r="B6407" t="str">
            <v>APILOAMENTO MANUAL DE FUNDO DE VALA - MOVIMENTAÇÃO DE TERRAS/MANUAL (Escola Conceição das Creoulas).</v>
          </cell>
          <cell r="C6407" t="str">
            <v>m3</v>
          </cell>
          <cell r="D6407">
            <v>17.18</v>
          </cell>
          <cell r="E6407">
            <v>13.75</v>
          </cell>
        </row>
        <row r="6408">
          <cell r="A6408"/>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row>
        <row r="6507">
          <cell r="A6507" t="str">
            <v>34.05.041</v>
          </cell>
          <cell r="B6507" t="str">
            <v>ASSENTAMENTO DE CUBA INOX EM BANCADA - INSTALAÇÕES HIDRO-SANITÁRIAS / METAIS (Escola Conceição das Creoulas).</v>
          </cell>
          <cell r="C6507" t="str">
            <v>Un</v>
          </cell>
          <cell r="D6507">
            <v>6.86</v>
          </cell>
          <cell r="E6507">
            <v>5.49</v>
          </cell>
        </row>
        <row r="6508">
          <cell r="A6508"/>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row>
        <row r="6555">
          <cell r="A6555" t="str">
            <v>34.06.022</v>
          </cell>
          <cell r="B6555" t="str">
            <v>DISJUNTOR TRIPOLAR 30 A - INSTALAÇÕES ELÉTRICAS E TELEFÔNICAS (220V) / QDL (Escola Conceição das Creoulas).</v>
          </cell>
          <cell r="C6555" t="str">
            <v>Un</v>
          </cell>
          <cell r="D6555">
            <v>64.45</v>
          </cell>
          <cell r="E6555">
            <v>51.56</v>
          </cell>
        </row>
        <row r="6556">
          <cell r="A6556"/>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row>
        <row r="6597">
          <cell r="A6597" t="str">
            <v>34.09.003</v>
          </cell>
          <cell r="B6597" t="str">
            <v>RUFO EM CHAPA DE AÇO, ESP. = 0,65 mm, LARG. = 30,0 cm  - COBERTURA / CHAPAS (Escola Conceição das Creoulas).</v>
          </cell>
          <cell r="C6597" t="str">
            <v>m</v>
          </cell>
          <cell r="D6597">
            <v>17.78</v>
          </cell>
          <cell r="E6597">
            <v>14.23</v>
          </cell>
        </row>
        <row r="6598">
          <cell r="A6598"/>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row>
        <row r="6661">
          <cell r="A6661" t="str">
            <v>34.15.014</v>
          </cell>
          <cell r="B6661" t="str">
            <v>REGISTRO ESFERA DIÂM . 3/4" - ELEMENTOS DECORATIVOS E OUTROS / GÁS (Escola Conceição das Creoulas).</v>
          </cell>
          <cell r="C6661" t="str">
            <v>Un</v>
          </cell>
          <cell r="D6661">
            <v>29.52</v>
          </cell>
          <cell r="E6661">
            <v>23.62</v>
          </cell>
        </row>
        <row r="6662">
          <cell r="A6662"/>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row>
        <row r="6671">
          <cell r="A6671" t="str">
            <v>34.16.001</v>
          </cell>
          <cell r="B6671" t="str">
            <v>LIMPEZA GERAL - LIMPEZA DA OBRA (Escola Concerição  das Creoulas).</v>
          </cell>
          <cell r="C6671" t="str">
            <v>m2</v>
          </cell>
          <cell r="D6671">
            <v>1.02</v>
          </cell>
          <cell r="E6671">
            <v>0.82</v>
          </cell>
        </row>
        <row r="6672">
          <cell r="A6672"/>
        </row>
        <row r="6673">
          <cell r="A6673" t="str">
            <v>35.00.000</v>
          </cell>
          <cell r="B6673" t="str">
            <v xml:space="preserve"> ESCOLAS TÉCNICAS PADRÕES FNDE</v>
          </cell>
        </row>
        <row r="6674">
          <cell r="A6674"/>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row>
        <row r="6685">
          <cell r="A6685" t="str">
            <v>35.01.006</v>
          </cell>
          <cell r="B6685" t="str">
            <v>LOCAÇÃO DA OBRAS - INSTALAÇÕES PROVISÓRIAS DO CANTEIRO DE  OBRAS (Escolas Técnicas Padrões FNDE).</v>
          </cell>
          <cell r="C6685" t="str">
            <v>m2</v>
          </cell>
          <cell r="D6685">
            <v>4.22</v>
          </cell>
          <cell r="E6685">
            <v>3.38</v>
          </cell>
        </row>
        <row r="6686">
          <cell r="A6686"/>
        </row>
        <row r="6687">
          <cell r="A6687" t="str">
            <v>35.02.001</v>
          </cell>
          <cell r="B6687" t="str">
            <v>ESCAVAÇÃO MANUAL DE SOLO DE 1ª CATEGORIAS - MOVIMENTO EM TERRA (Escolas Técnicas Padrões FNDE).</v>
          </cell>
          <cell r="C6687" t="str">
            <v>m3</v>
          </cell>
          <cell r="D6687">
            <v>15.17</v>
          </cell>
          <cell r="E6687">
            <v>12.14</v>
          </cell>
        </row>
        <row r="6688">
          <cell r="A6688"/>
        </row>
        <row r="6689">
          <cell r="A6689" t="str">
            <v>35.02.002</v>
          </cell>
          <cell r="B6689" t="str">
            <v>REATERRO SEM EMPRÉSTIMO APILOADO - MOVIMENTO EM TERRA (Escolas Técnicas Padrões FNDE).</v>
          </cell>
          <cell r="C6689" t="str">
            <v>m3</v>
          </cell>
          <cell r="D6689">
            <v>20.68</v>
          </cell>
          <cell r="E6689">
            <v>16.55</v>
          </cell>
        </row>
        <row r="6690">
          <cell r="A6690"/>
        </row>
        <row r="6691">
          <cell r="A6691" t="str">
            <v>35.03.001</v>
          </cell>
          <cell r="B6691" t="str">
            <v>ALVENARIA DE PEDRA MARROADA - 1:4 DE FUNDAÇÃO - FUNDAÇÕES (Escolas Técnicas Padrões FNDE).</v>
          </cell>
          <cell r="C6691" t="str">
            <v>m3</v>
          </cell>
          <cell r="D6691">
            <v>249.18</v>
          </cell>
          <cell r="E6691">
            <v>199.35</v>
          </cell>
        </row>
        <row r="6692">
          <cell r="A6692"/>
        </row>
        <row r="6693">
          <cell r="A6693" t="str">
            <v>35.03.002</v>
          </cell>
          <cell r="B6693" t="str">
            <v>CONCRETO MAGRO 1:4:8 COM BETONEIRA E LANÇAMENTO - FUNDAÇÕES (Escolas Técnicas Padrões FNDE).</v>
          </cell>
          <cell r="C6693" t="str">
            <v>m3</v>
          </cell>
          <cell r="D6693">
            <v>328.76</v>
          </cell>
          <cell r="E6693">
            <v>263.01</v>
          </cell>
        </row>
        <row r="6694">
          <cell r="A6694"/>
        </row>
        <row r="6695">
          <cell r="A6695" t="str">
            <v>35.03.003</v>
          </cell>
          <cell r="B6695" t="str">
            <v>CONCRETO ARMADO PARA AS SAPATAS DE FCK = 25 MPa - FUNDAÇÕES (Escolas Técnicas Padrões FNDE).</v>
          </cell>
          <cell r="C6695" t="str">
            <v>m3</v>
          </cell>
          <cell r="D6695">
            <v>1359.38</v>
          </cell>
          <cell r="E6695">
            <v>1087.51</v>
          </cell>
        </row>
        <row r="6696">
          <cell r="A6696"/>
        </row>
        <row r="6697">
          <cell r="A6697" t="str">
            <v>35.03.004</v>
          </cell>
          <cell r="B6697" t="str">
            <v>CONCRETO ARMADO PARA AS SAPATAS DE FCK = 30 MPa - FUNDAÇÕES (Escolas Técnicas Padrões FNDE).</v>
          </cell>
          <cell r="C6697" t="str">
            <v>m3</v>
          </cell>
          <cell r="D6697">
            <v>1393.28</v>
          </cell>
          <cell r="E6697">
            <v>1114.6300000000001</v>
          </cell>
        </row>
        <row r="6698">
          <cell r="A6698"/>
        </row>
        <row r="6699">
          <cell r="A6699" t="str">
            <v>35.03.005</v>
          </cell>
          <cell r="B6699" t="str">
            <v>CONCRETO ARMADO PARA CINTAS COM FCK = 25 MPa - FUNDAÇÕES (Escolas Técnicas Padrões FNDE).</v>
          </cell>
          <cell r="C6699" t="str">
            <v>m3</v>
          </cell>
          <cell r="D6699">
            <v>1955.93</v>
          </cell>
          <cell r="E6699">
            <v>1564.75</v>
          </cell>
        </row>
        <row r="6700">
          <cell r="A6700"/>
        </row>
        <row r="6701">
          <cell r="A6701" t="str">
            <v>35.03.006</v>
          </cell>
          <cell r="B6701" t="str">
            <v>CONCRETO ARMADO PARA CINTAS COM FCK = 30 MPa - FUNDAÇÕES (Escolas Técnicas Padrões FNDE).</v>
          </cell>
          <cell r="C6701" t="str">
            <v>m3</v>
          </cell>
          <cell r="D6701">
            <v>1989.83</v>
          </cell>
          <cell r="E6701">
            <v>1591.87</v>
          </cell>
        </row>
        <row r="6702">
          <cell r="A6702"/>
        </row>
        <row r="6703">
          <cell r="A6703" t="str">
            <v>35.03.007</v>
          </cell>
          <cell r="B6703" t="str">
            <v>ALVENARIA DE EMBASAMENTO DE 1 VEZ - FUNDAÇÕES (Escolas Técnicas Padrões FNDE).</v>
          </cell>
          <cell r="C6703" t="str">
            <v>m2</v>
          </cell>
          <cell r="D6703">
            <v>47.06</v>
          </cell>
          <cell r="E6703">
            <v>37.65</v>
          </cell>
        </row>
        <row r="6704">
          <cell r="A6704"/>
        </row>
        <row r="6705">
          <cell r="A6705" t="str">
            <v>35.04.001</v>
          </cell>
          <cell r="B6705" t="str">
            <v>CONCRETO ARMADO PARA PILARES COM FCK = 25 MPa - SUPER-ESTRUTURA (Escolas Técnicas Padrões FNDE).</v>
          </cell>
          <cell r="C6705" t="str">
            <v>m3</v>
          </cell>
          <cell r="D6705">
            <v>2306.87</v>
          </cell>
          <cell r="E6705">
            <v>1845.5</v>
          </cell>
        </row>
        <row r="6706">
          <cell r="A6706"/>
        </row>
        <row r="6707">
          <cell r="A6707" t="str">
            <v>35.04.002</v>
          </cell>
          <cell r="B6707" t="str">
            <v>CONCRETO ARMADO PARA PILARES COM FCK = 30 MPa - SUPER-ESTRUTURA (Escolas Técnicas Padrões FNDE).</v>
          </cell>
          <cell r="C6707" t="str">
            <v>m3</v>
          </cell>
          <cell r="D6707">
            <v>2340.77</v>
          </cell>
          <cell r="E6707">
            <v>1872.62</v>
          </cell>
        </row>
        <row r="6708">
          <cell r="A6708"/>
        </row>
        <row r="6709">
          <cell r="A6709" t="str">
            <v>35.04.003</v>
          </cell>
          <cell r="B6709" t="str">
            <v>CONCRETO ARMADO PARA VIGAS COM FCK = 25 MPa - SUPER-ESTRUTURA (Escolas Técnicas Padrões FNDE).</v>
          </cell>
          <cell r="C6709" t="str">
            <v>m3</v>
          </cell>
          <cell r="D6709">
            <v>1960.85</v>
          </cell>
          <cell r="E6709">
            <v>1568.68</v>
          </cell>
        </row>
        <row r="6710">
          <cell r="A6710"/>
        </row>
        <row r="6711">
          <cell r="A6711" t="str">
            <v>35.04.004</v>
          </cell>
          <cell r="B6711" t="str">
            <v>CONCRETO ARMADO PARA VIGAS COM FCK = 30 MPa - SUPER-ESTRUTURA (Escolas Técnicas Padrões FNDE).</v>
          </cell>
          <cell r="C6711" t="str">
            <v>m3</v>
          </cell>
          <cell r="D6711">
            <v>1994.76</v>
          </cell>
          <cell r="E6711">
            <v>1595.81</v>
          </cell>
        </row>
        <row r="6712">
          <cell r="A6712"/>
        </row>
        <row r="6713">
          <cell r="A6713" t="str">
            <v>35.04.005</v>
          </cell>
          <cell r="B6713" t="str">
            <v>LAJE TRELIÇADA  - SUPERESTRUTURA (Escolas Técnicas Padrões FNDE).</v>
          </cell>
          <cell r="C6713" t="str">
            <v>m3</v>
          </cell>
          <cell r="D6713">
            <v>750</v>
          </cell>
          <cell r="E6713">
            <v>600</v>
          </cell>
        </row>
        <row r="6714">
          <cell r="A6714"/>
        </row>
        <row r="6715">
          <cell r="A6715" t="str">
            <v>35.05.001</v>
          </cell>
          <cell r="B6715" t="str">
            <v>ALVENARIA DE TIJOLO FURADO DE 1/2 VEZ - ALVENARIAS (Escolas Técnicas Padrões FNDE).</v>
          </cell>
          <cell r="C6715" t="str">
            <v>m2</v>
          </cell>
          <cell r="D6715">
            <v>24.83</v>
          </cell>
          <cell r="E6715">
            <v>19.87</v>
          </cell>
        </row>
        <row r="6716">
          <cell r="A6716"/>
        </row>
        <row r="6717">
          <cell r="A6717" t="str">
            <v>35.05.002</v>
          </cell>
          <cell r="B6717" t="str">
            <v>CONTRA VERGA DE CONCRETO ARMADO - ALVENARIAS (Escolas Técnicas Padrões FNDE).</v>
          </cell>
          <cell r="C6717" t="str">
            <v>m</v>
          </cell>
          <cell r="D6717">
            <v>14.26</v>
          </cell>
          <cell r="E6717">
            <v>11.41</v>
          </cell>
        </row>
        <row r="6718">
          <cell r="A6718"/>
        </row>
        <row r="6719">
          <cell r="A6719" t="str">
            <v>35.05.003</v>
          </cell>
          <cell r="B6719" t="str">
            <v>VERGA DE CONCRETO ARMADO ATÉ 2,00 m DE VÃO - ALVENARIAS (Escolas Técnicas Padrões FNDE).</v>
          </cell>
          <cell r="C6719" t="str">
            <v>m</v>
          </cell>
          <cell r="D6719">
            <v>14.26</v>
          </cell>
          <cell r="E6719">
            <v>11.41</v>
          </cell>
        </row>
        <row r="6720">
          <cell r="A6720"/>
        </row>
        <row r="6721">
          <cell r="A6721" t="str">
            <v>35.05.004</v>
          </cell>
          <cell r="B6721" t="str">
            <v xml:space="preserve"> COBOGÓ DE CIMENTO - ALVENARIAS (Escolas Técnicas Padrões FNDE).</v>
          </cell>
          <cell r="C6721" t="str">
            <v>m2</v>
          </cell>
          <cell r="D6721">
            <v>78.73</v>
          </cell>
          <cell r="E6721">
            <v>62.99</v>
          </cell>
        </row>
        <row r="6722">
          <cell r="A6722"/>
        </row>
        <row r="6723">
          <cell r="A6723" t="str">
            <v>35.05.005</v>
          </cell>
          <cell r="B6723" t="str">
            <v>DIVISÓRIA DE GRANITO CINZA ANDORINHA COM 2 m DE ALTURA - ALVENARIAS (Escolas Técnicas Padrões FNDE).</v>
          </cell>
          <cell r="C6723" t="str">
            <v>m2</v>
          </cell>
          <cell r="D6723">
            <v>406.17</v>
          </cell>
          <cell r="E6723">
            <v>324.94</v>
          </cell>
        </row>
        <row r="6724">
          <cell r="A6724"/>
        </row>
        <row r="6725">
          <cell r="A6725" t="str">
            <v>35.06.001</v>
          </cell>
          <cell r="B6725" t="str">
            <v>CONTRAPISO DE 07 CM - 1:4:8 - PAVIMENTAÇÃO (Escolas Técnicas Padrões FNDE).</v>
          </cell>
          <cell r="C6725" t="str">
            <v>m2</v>
          </cell>
          <cell r="D6725">
            <v>42.81</v>
          </cell>
          <cell r="E6725">
            <v>34.25</v>
          </cell>
        </row>
        <row r="6726">
          <cell r="A6726"/>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row>
        <row r="6729">
          <cell r="A6729" t="str">
            <v>35.06.003</v>
          </cell>
          <cell r="B6729" t="str">
            <v>PISO DE PODOTATIL INTERTRAVADO - PAVIMENTAÇÃO (Escolas Técnicas Padrões FNDE).</v>
          </cell>
          <cell r="C6729" t="str">
            <v>m2</v>
          </cell>
          <cell r="D6729">
            <v>39.880000000000003</v>
          </cell>
          <cell r="E6729">
            <v>31.91</v>
          </cell>
        </row>
        <row r="6730">
          <cell r="A6730"/>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row>
        <row r="6733">
          <cell r="A6733" t="str">
            <v>35.06.005</v>
          </cell>
          <cell r="B6733" t="str">
            <v>MEIO FIO PRÉ-MOLDADO DE CIMENTO, AREIA E BRITA - PAVIMENTAÇÃO (Escolas Técnicas Padrões FNDE).</v>
          </cell>
          <cell r="C6733" t="str">
            <v>m</v>
          </cell>
          <cell r="D6733">
            <v>16.07</v>
          </cell>
          <cell r="E6733">
            <v>12.86</v>
          </cell>
        </row>
        <row r="6734">
          <cell r="A6734"/>
        </row>
        <row r="6735">
          <cell r="A6735" t="str">
            <v>35.06.006</v>
          </cell>
          <cell r="B6735" t="str">
            <v>CIMENTADO DE REGULARIZAÇÃO PARA DIVERSOS TIPOS DE PISO - PAVIMENTAÇÃO (Escolas Técnicas Padrões FNDE).</v>
          </cell>
          <cell r="C6735" t="str">
            <v>m2</v>
          </cell>
          <cell r="D6735">
            <v>21.72</v>
          </cell>
          <cell r="E6735">
            <v>17.38</v>
          </cell>
        </row>
        <row r="6736">
          <cell r="A6736"/>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row>
        <row r="6739">
          <cell r="A6739" t="str">
            <v>35.06.008</v>
          </cell>
          <cell r="B6739" t="str">
            <v>PISO CERÂMICO PEI-4 ANTIDERRAPANTE 20 x 20 cm - PAVIMENTAÇÃO (Escolas Técnicas Padrões FNDE).</v>
          </cell>
          <cell r="C6739" t="str">
            <v>m2</v>
          </cell>
          <cell r="D6739">
            <v>45.63</v>
          </cell>
          <cell r="E6739">
            <v>36.51</v>
          </cell>
        </row>
        <row r="6740">
          <cell r="A6740"/>
        </row>
        <row r="6741">
          <cell r="A6741" t="str">
            <v>35.06.009</v>
          </cell>
          <cell r="B6741" t="str">
            <v>PISO ELEVADO COM PISO EM TABLADO DE MADEIRA - PAVIMENTAÇÃO (Escolas Técnicas Padrões FNDE).</v>
          </cell>
          <cell r="C6741" t="str">
            <v>m2</v>
          </cell>
          <cell r="D6741">
            <v>163.22999999999999</v>
          </cell>
          <cell r="E6741">
            <v>130.59</v>
          </cell>
        </row>
        <row r="6742">
          <cell r="A6742"/>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row>
        <row r="6745">
          <cell r="A6745" t="str">
            <v>35.06.011</v>
          </cell>
          <cell r="B6745" t="str">
            <v>RODAPÉ DE MARMORITE - PAVIMENTAÇÃO (Escolas Técnicas Padrões FNDE).</v>
          </cell>
          <cell r="C6745" t="str">
            <v>m</v>
          </cell>
          <cell r="D6745">
            <v>21.97</v>
          </cell>
          <cell r="E6745">
            <v>17.579999999999998</v>
          </cell>
        </row>
        <row r="6746">
          <cell r="A6746"/>
        </row>
        <row r="6747">
          <cell r="A6747" t="str">
            <v>35.06.012</v>
          </cell>
          <cell r="B6747" t="str">
            <v>SOLEIRA DE GRANITINA DO TIPO MARMORITE - PAVIMENTAÇÃO (Escolas Técnicas Padrões FNDE).</v>
          </cell>
          <cell r="C6747" t="str">
            <v>m</v>
          </cell>
          <cell r="D6747">
            <v>19.95</v>
          </cell>
          <cell r="E6747">
            <v>15.96</v>
          </cell>
        </row>
        <row r="6748">
          <cell r="A6748"/>
        </row>
        <row r="6749">
          <cell r="A6749" t="str">
            <v>35.06.013</v>
          </cell>
          <cell r="B6749" t="str">
            <v>RODAPÉ EM CORDÃO DE NYLON - PAVIMENTAÇÃO (Escolas Técnicas Padrões FNDE).</v>
          </cell>
          <cell r="C6749" t="str">
            <v>m</v>
          </cell>
          <cell r="D6749">
            <v>6.75</v>
          </cell>
          <cell r="E6749">
            <v>5.4</v>
          </cell>
        </row>
        <row r="6750">
          <cell r="A6750"/>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row>
        <row r="6761">
          <cell r="A6761" t="str">
            <v>35.07.008</v>
          </cell>
          <cell r="B6761" t="str">
            <v>JANELA EM ALUMÍNIO ANDIZADO - ESQUADRIAS EM GERAL / ESQUADRIAS METÁLICAS (Escolas Técnicas Padrões FNDE).</v>
          </cell>
          <cell r="C6761" t="str">
            <v>m2</v>
          </cell>
          <cell r="D6761">
            <v>376</v>
          </cell>
          <cell r="E6761">
            <v>300.8</v>
          </cell>
        </row>
        <row r="6762">
          <cell r="A6762"/>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row>
        <row r="6765">
          <cell r="A6765" t="str">
            <v>35.07.011</v>
          </cell>
          <cell r="B6765" t="str">
            <v>ESCADA DE MARINHEIRO - ESQUADRIAS EM GERAL /  ESQUADRIAS METÁLICAS(Escolas Técnicas Padrões FNDE).</v>
          </cell>
          <cell r="C6765" t="str">
            <v>m</v>
          </cell>
          <cell r="D6765">
            <v>262.25</v>
          </cell>
          <cell r="E6765">
            <v>209.8</v>
          </cell>
        </row>
        <row r="6766">
          <cell r="A6766"/>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row>
        <row r="6777">
          <cell r="A6777" t="str">
            <v>35.07.017</v>
          </cell>
          <cell r="B6777" t="str">
            <v>TELA METÁLICA NOS LANTERNIS - ESQUADRIAS EM GERAL / ESQUADRIAS METÁLICAS (Escolas Técnicas Padrões FNDE).</v>
          </cell>
          <cell r="C6777" t="str">
            <v>m2</v>
          </cell>
          <cell r="D6777">
            <v>63.65</v>
          </cell>
          <cell r="E6777">
            <v>50.92</v>
          </cell>
        </row>
        <row r="6778">
          <cell r="A6778"/>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row>
        <row r="6789">
          <cell r="A6789" t="str">
            <v>35.07.024</v>
          </cell>
          <cell r="B6789" t="str">
            <v>ALIZAR DE MADEIRA DE LEI 1 x 7 cm - ESQUADRIAS EM GERAL /  ESQUADRIAS DE MADEIRA (Escolas Técnicas Padrões FNDE).</v>
          </cell>
          <cell r="C6789" t="str">
            <v>m</v>
          </cell>
          <cell r="D6789">
            <v>4.47</v>
          </cell>
          <cell r="E6789">
            <v>3.58</v>
          </cell>
        </row>
        <row r="6790">
          <cell r="A6790"/>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row>
        <row r="6793">
          <cell r="A6793" t="str">
            <v>35.07.027</v>
          </cell>
          <cell r="B6793" t="str">
            <v>FERRAGENS DE PORTA INTERNA - ESQUADRIAS EM GERAL /  FERRAGENS EM GERAL (Escolas Técnicas Padrões FNDE).</v>
          </cell>
          <cell r="C6793" t="str">
            <v>Un</v>
          </cell>
          <cell r="D6793">
            <v>50.95</v>
          </cell>
          <cell r="E6793">
            <v>40.76</v>
          </cell>
        </row>
        <row r="6794">
          <cell r="A6794"/>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row>
        <row r="6797">
          <cell r="A6797" t="str">
            <v>35.07.029</v>
          </cell>
          <cell r="B6797" t="str">
            <v>FERRAGEM DE PORTA EXTERNA COMPLETA - ESQUADRIAS EM GERAL /  FERRAGENS EM GERAL (Escolas Técnicas Padrões FNDE).</v>
          </cell>
          <cell r="C6797" t="str">
            <v>Un</v>
          </cell>
          <cell r="D6797">
            <v>51.5</v>
          </cell>
          <cell r="E6797">
            <v>41.2</v>
          </cell>
        </row>
        <row r="6798">
          <cell r="A6798"/>
        </row>
        <row r="6799">
          <cell r="A6799" t="str">
            <v>35.08.002</v>
          </cell>
          <cell r="B6799" t="str">
            <v>VIDRO TEMPERADO LISO TRANSPARENTE - 10 mm - VIDRO (Escolas Técnicas Padrões FNDE).</v>
          </cell>
          <cell r="C6799" t="str">
            <v>m2</v>
          </cell>
          <cell r="D6799">
            <v>380.7</v>
          </cell>
          <cell r="E6799">
            <v>304.56</v>
          </cell>
        </row>
        <row r="6800">
          <cell r="A6800"/>
        </row>
        <row r="6801">
          <cell r="A6801" t="str">
            <v>35.08.003</v>
          </cell>
          <cell r="B6801" t="str">
            <v>VIDRO LISO TRANSPARENTE - 6 mm - VIDROS (Escolas Técnicas Padrões FNDE).</v>
          </cell>
          <cell r="C6801" t="str">
            <v>m2</v>
          </cell>
          <cell r="D6801">
            <v>143.43</v>
          </cell>
          <cell r="E6801">
            <v>114.75</v>
          </cell>
        </row>
        <row r="6802">
          <cell r="A6802"/>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row>
        <row r="6805">
          <cell r="A6805" t="str">
            <v>35.09.002</v>
          </cell>
          <cell r="B6805" t="str">
            <v>COBERTURA COM TELHA DE BARRO - COBERTURA E IMPERMEABILIZAÇÕES / TELHADOS (Escolas Técnicas Padrões FNDE).</v>
          </cell>
          <cell r="C6805" t="str">
            <v>m2</v>
          </cell>
          <cell r="D6805">
            <v>25.92</v>
          </cell>
          <cell r="E6805">
            <v>20.74</v>
          </cell>
        </row>
        <row r="6806">
          <cell r="A6806"/>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row>
        <row r="6813">
          <cell r="A6813" t="str">
            <v>35.09.006</v>
          </cell>
          <cell r="B6813" t="str">
            <v>RUFO PRÉ-MOLDADO - COBERTURA E IMPERMEABILIZAÇÕES / TELHADOS (Escolas Técnicas Padrões FNDE).</v>
          </cell>
          <cell r="C6813" t="str">
            <v>m</v>
          </cell>
          <cell r="D6813">
            <v>84.61</v>
          </cell>
          <cell r="E6813">
            <v>67.69</v>
          </cell>
        </row>
        <row r="6814">
          <cell r="A6814"/>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row>
        <row r="6829">
          <cell r="A6829" t="str">
            <v>35.10.002</v>
          </cell>
          <cell r="B6829" t="str">
            <v>EMBOÇO DE PAREDE INTERNA - REVESTIMENTOS EM GERAL / REVESTIMENTOS INTERNOS (Escolas Técnicas Padrões FNDE).</v>
          </cell>
          <cell r="C6829" t="str">
            <v>m2</v>
          </cell>
          <cell r="D6829">
            <v>16.46</v>
          </cell>
          <cell r="E6829">
            <v>13.17</v>
          </cell>
        </row>
        <row r="6830">
          <cell r="A6830"/>
        </row>
        <row r="6831">
          <cell r="A6831" t="str">
            <v>35.10.003</v>
          </cell>
          <cell r="B6831" t="str">
            <v>REBOCO DE PAREDE INTERNA - REVESTIMENTOS EM GERAL / REVESTIMENTOS INTERNOS (Escolas Técnicas Padrões FNDE).</v>
          </cell>
          <cell r="C6831" t="str">
            <v>m2</v>
          </cell>
          <cell r="D6831">
            <v>13.53</v>
          </cell>
          <cell r="E6831">
            <v>10.83</v>
          </cell>
        </row>
        <row r="6832">
          <cell r="A6832"/>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row>
        <row r="6851">
          <cell r="A6851" t="str">
            <v>35.11.001</v>
          </cell>
          <cell r="B6851" t="str">
            <v>FORRO ACÚSTICO (Escolas Técnicas Padrões FNDE).</v>
          </cell>
          <cell r="C6851" t="str">
            <v>m2</v>
          </cell>
          <cell r="D6851">
            <v>66.319999999999993</v>
          </cell>
          <cell r="E6851">
            <v>53.06</v>
          </cell>
        </row>
        <row r="6852">
          <cell r="A6852"/>
        </row>
        <row r="6853">
          <cell r="A6853" t="str">
            <v>35.12.001</v>
          </cell>
          <cell r="B6853" t="str">
            <v>PINTURA ACRÍLICA SOBRE MASSA EM PAREDES INTERNAS - 2 DEMÃOS - PINTURA (Escolas Técnicas Padrões FNDE).</v>
          </cell>
          <cell r="C6853" t="str">
            <v>m2</v>
          </cell>
          <cell r="D6853">
            <v>9.6</v>
          </cell>
          <cell r="E6853">
            <v>7.68</v>
          </cell>
        </row>
        <row r="6854">
          <cell r="A6854"/>
        </row>
        <row r="6855">
          <cell r="A6855" t="str">
            <v>35.12.002</v>
          </cell>
          <cell r="B6855" t="str">
            <v>PINTURA ESMALTE SINTÉTICO EM FERRO - 2 DEMÃOS - PINTURA (Escolas Técnicas Padrões FNDE).</v>
          </cell>
          <cell r="C6855" t="str">
            <v>m2</v>
          </cell>
          <cell r="D6855">
            <v>19.5</v>
          </cell>
          <cell r="E6855">
            <v>15.6</v>
          </cell>
        </row>
        <row r="6856">
          <cell r="A6856"/>
        </row>
        <row r="6857">
          <cell r="A6857" t="str">
            <v>35.12.003</v>
          </cell>
          <cell r="B6857" t="str">
            <v>PINTURA ESMALTE SINTÉTICO EM MADEIRA SOBRE MASSA - 2 DEMÃOS - PINTURA (Escolas Técnicas Padrões FNDE).</v>
          </cell>
          <cell r="C6857" t="str">
            <v>m2</v>
          </cell>
          <cell r="D6857">
            <v>12.01</v>
          </cell>
          <cell r="E6857">
            <v>9.61</v>
          </cell>
        </row>
        <row r="6858">
          <cell r="A6858"/>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row>
        <row r="6861">
          <cell r="A6861" t="str">
            <v>35.12.005</v>
          </cell>
          <cell r="B6861" t="str">
            <v>PINTURA ACRÍLICA SOBRE MASSA EM PAREDE EXTERNA - 2 DEMÃOS - PINTURA (Escolas Técnicas Padrões FNDE).</v>
          </cell>
          <cell r="C6861" t="str">
            <v>m2</v>
          </cell>
          <cell r="D6861">
            <v>12.63</v>
          </cell>
          <cell r="E6861">
            <v>10.11</v>
          </cell>
        </row>
        <row r="6862">
          <cell r="A6862"/>
        </row>
        <row r="6863">
          <cell r="A6863" t="str">
            <v>35.12.006</v>
          </cell>
          <cell r="B6863" t="str">
            <v>MARCAÇÃO COM TINTA NO PISO DA QUADRA - PINTURA (Escolas Técnicas Padrões FNDE).</v>
          </cell>
          <cell r="C6863" t="str">
            <v>m2</v>
          </cell>
          <cell r="D6863">
            <v>16.559999999999999</v>
          </cell>
          <cell r="E6863">
            <v>13.25</v>
          </cell>
        </row>
        <row r="6864">
          <cell r="A6864"/>
        </row>
        <row r="6865">
          <cell r="A6865" t="str">
            <v>35.12.007</v>
          </cell>
          <cell r="B6865" t="str">
            <v>HIDRACOR EM COBOGÓS - 2 DEMÃOS - PINTURA (Escolas Técnicas Padrões FNDE).</v>
          </cell>
          <cell r="C6865" t="str">
            <v>m2</v>
          </cell>
          <cell r="D6865">
            <v>6.55</v>
          </cell>
          <cell r="E6865">
            <v>5.24</v>
          </cell>
        </row>
        <row r="6866">
          <cell r="A6866"/>
        </row>
        <row r="6867">
          <cell r="A6867" t="str">
            <v>35.13.001</v>
          </cell>
          <cell r="B6867" t="str">
            <v>ELETRODUTO PVC DE 3/4" COM CONEXÕES - INSTALAÇÕES ELÉTRICAS (Escolas Técnicas Padrões FNDE).</v>
          </cell>
          <cell r="C6867" t="str">
            <v>m</v>
          </cell>
          <cell r="D6867">
            <v>8.17</v>
          </cell>
          <cell r="E6867">
            <v>6.54</v>
          </cell>
        </row>
        <row r="6868">
          <cell r="A6868"/>
        </row>
        <row r="6869">
          <cell r="A6869" t="str">
            <v>35.13.002</v>
          </cell>
          <cell r="B6869" t="str">
            <v>ELETRODUTO PVC DE 1" COM CONEXÕES - INSTALAÇÕES ELÉTRICAS (Escolas Técnicas Padrões FNDE).</v>
          </cell>
          <cell r="C6869" t="str">
            <v>m</v>
          </cell>
          <cell r="D6869">
            <v>9.66</v>
          </cell>
          <cell r="E6869">
            <v>7.73</v>
          </cell>
        </row>
        <row r="6870">
          <cell r="A6870"/>
        </row>
        <row r="6871">
          <cell r="A6871" t="str">
            <v>35.13.003</v>
          </cell>
          <cell r="B6871" t="str">
            <v>ELETRODUTO PVC DE 1 1/4" COM CONEXÕES - INSTALAÇÕES ELÉTRICAS (Escolas Técnicas Padrões FNDE).</v>
          </cell>
          <cell r="C6871" t="str">
            <v>m</v>
          </cell>
          <cell r="D6871">
            <v>13.5</v>
          </cell>
          <cell r="E6871">
            <v>10.8</v>
          </cell>
        </row>
        <row r="6872">
          <cell r="A6872"/>
        </row>
        <row r="6873">
          <cell r="A6873" t="str">
            <v>35.13.004</v>
          </cell>
          <cell r="B6873" t="str">
            <v>ELETRODUTO PVC DE 1 1/2" COM CONEXÕES - INSTALAÇÕES ELÉTRICAS (Escolas Técnicas Padrões FNDE).</v>
          </cell>
          <cell r="C6873" t="str">
            <v>m</v>
          </cell>
          <cell r="D6873">
            <v>14.43</v>
          </cell>
          <cell r="E6873">
            <v>11.55</v>
          </cell>
        </row>
        <row r="6874">
          <cell r="A6874"/>
        </row>
        <row r="6875">
          <cell r="A6875" t="str">
            <v>35.13.005</v>
          </cell>
          <cell r="B6875" t="str">
            <v>ELETRODUTO PVC DE 2" COM CONEXÕES - INSTALAÇÕES ELÉTRICAS (Escolas Técnicas Padrões FNDE).</v>
          </cell>
          <cell r="C6875" t="str">
            <v>m</v>
          </cell>
          <cell r="D6875">
            <v>17.18</v>
          </cell>
          <cell r="E6875">
            <v>13.75</v>
          </cell>
        </row>
        <row r="6876">
          <cell r="A6876"/>
        </row>
        <row r="6877">
          <cell r="A6877" t="str">
            <v>35.13.006</v>
          </cell>
          <cell r="B6877" t="str">
            <v>ELETRODUTO PVC DE 2 1/2" COM CONEXÕES - INSTALAÇÕES ELÉTRICAS (Escolas Técnicas Padrões FNDE).</v>
          </cell>
          <cell r="C6877" t="str">
            <v>m</v>
          </cell>
          <cell r="D6877">
            <v>20.92</v>
          </cell>
          <cell r="E6877">
            <v>16.739999999999998</v>
          </cell>
        </row>
        <row r="6878">
          <cell r="A6878"/>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row>
        <row r="6883">
          <cell r="A6883" t="str">
            <v>35.13.009</v>
          </cell>
          <cell r="B6883" t="str">
            <v>TOMADA TRIFÁSICA 3P + T BAIXA EM CAIXA 4" x 4" - INSTALAÇÕES ELÉTRICAS (Escolas Técnicas Padrões FNDE).</v>
          </cell>
          <cell r="C6883" t="str">
            <v>Un</v>
          </cell>
          <cell r="D6883">
            <v>41.91</v>
          </cell>
          <cell r="E6883">
            <v>33.53</v>
          </cell>
        </row>
        <row r="6884">
          <cell r="A6884"/>
        </row>
        <row r="6885">
          <cell r="A6885" t="str">
            <v>35.13.010</v>
          </cell>
          <cell r="B6885" t="str">
            <v>TOMADA TRIFÁSICA 3P + T EM CAIXA 4" x 4" MÉDIA - INSTALAÇÕES ELÉTRICAS (Escolas Técnicas Padrões FNDE).</v>
          </cell>
          <cell r="C6885" t="str">
            <v>Un</v>
          </cell>
          <cell r="D6885">
            <v>41.91</v>
          </cell>
          <cell r="E6885">
            <v>33.53</v>
          </cell>
        </row>
        <row r="6886">
          <cell r="A6886"/>
        </row>
        <row r="6887">
          <cell r="A6887" t="str">
            <v>35.13.011</v>
          </cell>
          <cell r="B6887" t="str">
            <v>TOMADA TRIFÁSICA 3P + T EM CAIXA 4" x 4" ALTA - INSTALAÇÕES ELÉTRICAS (Escolas Técnicas Padrões FNDE).</v>
          </cell>
          <cell r="C6887" t="str">
            <v>Un</v>
          </cell>
          <cell r="D6887">
            <v>41.91</v>
          </cell>
          <cell r="E6887">
            <v>33.53</v>
          </cell>
        </row>
        <row r="6888">
          <cell r="A6888"/>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row>
        <row r="6895">
          <cell r="A6895" t="str">
            <v>35.13.015</v>
          </cell>
          <cell r="B6895" t="str">
            <v>CONDULETE METÁLICO COM CONEXÕES - INSTALAÇÕES ELÉTRICAS (Escolas Técnicas Padrões FNDE).</v>
          </cell>
          <cell r="C6895" t="str">
            <v>Un</v>
          </cell>
          <cell r="D6895">
            <v>14.57</v>
          </cell>
          <cell r="E6895">
            <v>11.66</v>
          </cell>
        </row>
        <row r="6896">
          <cell r="A6896"/>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row>
        <row r="6899">
          <cell r="A6899" t="str">
            <v>35.13.018</v>
          </cell>
          <cell r="B6899" t="str">
            <v>CAIXA DE PASSAGEM EM PVC REFORÇADA 4 x 2" - INSTALAÇÕES ELÉTRICAS (Escolas Técnicas Padrões FNDE).</v>
          </cell>
          <cell r="C6899" t="str">
            <v>Un</v>
          </cell>
          <cell r="D6899">
            <v>14.57</v>
          </cell>
          <cell r="E6899">
            <v>11.66</v>
          </cell>
        </row>
        <row r="6900">
          <cell r="A6900"/>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row>
        <row r="6989">
          <cell r="A6989" t="str">
            <v>35.13.065</v>
          </cell>
          <cell r="B6989" t="str">
            <v>ELETRODUTO PVC 1" - INSTALAÇÕES ELÉTRICAS / SPDA-ATERRAMENTO E FIAÇÕES (Escolas Técnicas Padrões FNDE).</v>
          </cell>
          <cell r="C6989" t="str">
            <v>m</v>
          </cell>
          <cell r="D6989">
            <v>9.66</v>
          </cell>
          <cell r="E6989">
            <v>7.73</v>
          </cell>
        </row>
        <row r="6990">
          <cell r="A6990"/>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row>
        <row r="7001">
          <cell r="A7001" t="str">
            <v>35.13.085</v>
          </cell>
          <cell r="B7001" t="str">
            <v>INTERRUPTOR SIMPLES DE 1 SEÇÃO -INSTALAÇÕES ELÉTRICAS /INTERRUPTORES (Escolas Técnicas Padrões FNDE).</v>
          </cell>
          <cell r="C7001" t="str">
            <v>Un</v>
          </cell>
          <cell r="D7001">
            <v>10.7</v>
          </cell>
          <cell r="E7001">
            <v>8.56</v>
          </cell>
        </row>
        <row r="7002">
          <cell r="A7002"/>
        </row>
        <row r="7003">
          <cell r="A7003" t="str">
            <v>35.13.086</v>
          </cell>
          <cell r="B7003" t="str">
            <v>INTERRUPTOR SIMPLES DE 2 SEÇÕES - INSTALAÇÕES ELÉTRICAS/INTERRUPTORES (Escolas Técnicas Padrôes FNDE).</v>
          </cell>
          <cell r="C7003" t="str">
            <v>Un</v>
          </cell>
          <cell r="D7003">
            <v>18.18</v>
          </cell>
          <cell r="E7003">
            <v>14.55</v>
          </cell>
        </row>
        <row r="7004">
          <cell r="A7004"/>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row>
        <row r="7007">
          <cell r="A7007" t="str">
            <v>35.13.088</v>
          </cell>
          <cell r="B7007" t="str">
            <v>INTERRUPTOR PARALELO THREE-WAY - INSTALAÇÕES ELÉTRICAS/INTERRUPTORES (Escolas Técnicas Padrôes FNDE).</v>
          </cell>
          <cell r="C7007" t="str">
            <v>Un</v>
          </cell>
          <cell r="D7007">
            <v>14.58</v>
          </cell>
          <cell r="E7007">
            <v>11.67</v>
          </cell>
        </row>
        <row r="7008">
          <cell r="A7008"/>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row>
        <row r="7015">
          <cell r="A7015" t="str">
            <v>35.13.092</v>
          </cell>
          <cell r="B7015" t="str">
            <v>SWITCH ETHERNET- INSTALAÇÕES ELÉTRICAS/REDE LÓGICA DE DADOS E VOZ (Escolas Técnicas Padrôes FNDE).</v>
          </cell>
          <cell r="C7015" t="str">
            <v>Un</v>
          </cell>
          <cell r="D7015">
            <v>5594.58</v>
          </cell>
          <cell r="E7015">
            <v>4475.67</v>
          </cell>
        </row>
        <row r="7016">
          <cell r="A7016"/>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row>
        <row r="7129">
          <cell r="A7129" t="str">
            <v>35.14.062</v>
          </cell>
          <cell r="B7129" t="str">
            <v>BOMBA PARA CISTERNA</v>
          </cell>
          <cell r="C7129" t="str">
            <v>Un</v>
          </cell>
          <cell r="D7129">
            <v>542.48</v>
          </cell>
          <cell r="E7129">
            <v>433.99</v>
          </cell>
        </row>
        <row r="7130">
          <cell r="A7130"/>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row>
        <row r="7143">
          <cell r="A7143" t="str">
            <v>35.15.005</v>
          </cell>
          <cell r="B7143" t="str">
            <v>GRAMA EM PLACAS - COMPLEMENTAÇÃO DA OBRA (Escolas Técnicas Padrões FNDE).</v>
          </cell>
          <cell r="C7143" t="str">
            <v>m2</v>
          </cell>
          <cell r="D7143">
            <v>11.82</v>
          </cell>
          <cell r="E7143">
            <v>9.4600000000000009</v>
          </cell>
        </row>
        <row r="7144">
          <cell r="A7144"/>
        </row>
        <row r="7145">
          <cell r="A7145" t="str">
            <v>35.15.006</v>
          </cell>
          <cell r="B7145" t="str">
            <v>BANCADA DE GRANITO CINZA ANDORINHA SEM CUBAS - COMPLEMENTAÇÃO DA OBRA (Escolas Técnicas Padrões FNDE).</v>
          </cell>
          <cell r="C7145" t="str">
            <v>m</v>
          </cell>
          <cell r="D7145">
            <v>296.82</v>
          </cell>
          <cell r="E7145">
            <v>237.46</v>
          </cell>
        </row>
        <row r="7146">
          <cell r="A7146"/>
        </row>
        <row r="7147">
          <cell r="A7147" t="str">
            <v>35.15.007</v>
          </cell>
          <cell r="B7147" t="str">
            <v>LIMPEZA DA OBRA - COMPLEMENTAÇÃO DA OBRA (Escolas Técnicas Padrões FNDE).</v>
          </cell>
          <cell r="C7147" t="str">
            <v>m2</v>
          </cell>
          <cell r="D7147">
            <v>1.78</v>
          </cell>
          <cell r="E7147">
            <v>1.43</v>
          </cell>
        </row>
        <row r="7148">
          <cell r="A7148"/>
        </row>
        <row r="7149">
          <cell r="A7149" t="str">
            <v>35.16.001</v>
          </cell>
          <cell r="B7149" t="str">
            <v>ESCAVAÇÃO MANUAL DE SOLO DE 1ª CATEGORIA - MURO DE FECHAMENTO (Escolas Técnicas Padrões FNDE).</v>
          </cell>
          <cell r="C7149" t="str">
            <v>m3</v>
          </cell>
          <cell r="D7149">
            <v>15.17</v>
          </cell>
          <cell r="E7149">
            <v>12.14</v>
          </cell>
        </row>
        <row r="7150">
          <cell r="A7150"/>
        </row>
        <row r="7151">
          <cell r="A7151" t="str">
            <v>35.16.002</v>
          </cell>
          <cell r="B7151" t="str">
            <v>ALVENARIA DE PEDA MARROADA - 1:4 DE FUNDAÇÃO - COMPLEMENTAÇÃO DA OBRA (Escolas Técnicas Padrões FNDE).</v>
          </cell>
          <cell r="C7151" t="str">
            <v>m3</v>
          </cell>
          <cell r="D7151">
            <v>254.77</v>
          </cell>
          <cell r="E7151">
            <v>203.82</v>
          </cell>
        </row>
        <row r="7152">
          <cell r="A7152"/>
        </row>
        <row r="7153">
          <cell r="A7153" t="str">
            <v>35.16.003</v>
          </cell>
          <cell r="B7153" t="str">
            <v>CONCRETO ARMADO PARA CINTAS COM FCK = 25 MPa - MURO DE FECHAMENTO (Escolas Técnicas Padrões FNDE).</v>
          </cell>
          <cell r="C7153" t="str">
            <v>m3</v>
          </cell>
          <cell r="D7153">
            <v>1960.85</v>
          </cell>
          <cell r="E7153">
            <v>1568.68</v>
          </cell>
        </row>
        <row r="7154">
          <cell r="A7154"/>
        </row>
        <row r="7155">
          <cell r="A7155" t="str">
            <v>35.16.004</v>
          </cell>
          <cell r="B7155" t="str">
            <v>ALVENARIA DE EMBASAMENTO DE 1 VEZ - MURO DE FECHAMENTO (Escolas Técnicas Padrões FNDE).</v>
          </cell>
          <cell r="C7155" t="str">
            <v>m2</v>
          </cell>
          <cell r="D7155">
            <v>61.01</v>
          </cell>
          <cell r="E7155">
            <v>48.81</v>
          </cell>
        </row>
        <row r="7156">
          <cell r="A7156"/>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row>
        <row r="7159">
          <cell r="A7159" t="str">
            <v>35.16.006</v>
          </cell>
          <cell r="B7159" t="str">
            <v>CHAPISCO DE PAREDE INTERNA - 1:3 - MURO DE FECHAMENTO (Escolas Técnicas Padrões FNDE).</v>
          </cell>
          <cell r="C7159" t="str">
            <v>m2</v>
          </cell>
          <cell r="D7159">
            <v>5.15</v>
          </cell>
          <cell r="E7159">
            <v>4.12</v>
          </cell>
        </row>
        <row r="7160">
          <cell r="A7160"/>
        </row>
        <row r="7161">
          <cell r="A7161" t="str">
            <v>35.16.007</v>
          </cell>
          <cell r="B7161" t="str">
            <v>REBOCO DE PAREDE INTERNA - MURO DE FECHAMENTO (Escolas Técnicas Padrões FNDE).</v>
          </cell>
          <cell r="C7161" t="str">
            <v>m2</v>
          </cell>
          <cell r="D7161">
            <v>13.53</v>
          </cell>
          <cell r="E7161">
            <v>10.83</v>
          </cell>
        </row>
        <row r="7162">
          <cell r="A7162"/>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row>
        <row r="7165">
          <cell r="A7165" t="str">
            <v>36.00.000</v>
          </cell>
          <cell r="B7165" t="str">
            <v xml:space="preserve">  ESCOLA NOVA DISTRITO RIACHO DO MEIO</v>
          </cell>
        </row>
        <row r="7166">
          <cell r="A7166"/>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row>
        <row r="7171">
          <cell r="A7171" t="str">
            <v>36.01.003</v>
          </cell>
          <cell r="B7171" t="str">
            <v>PLACA DE OBRA EM CHAPA ZINCADA,  INSTALADA - SERVIÇOS PRELIMINARES / SERVIÇOS PROVISÓRIOS.</v>
          </cell>
          <cell r="C7171" t="str">
            <v>m2</v>
          </cell>
          <cell r="D7171">
            <v>222.98</v>
          </cell>
          <cell r="E7171">
            <v>178.39</v>
          </cell>
        </row>
        <row r="7172">
          <cell r="A7172"/>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row>
        <row r="7177">
          <cell r="A7177" t="str">
            <v>36.02.002</v>
          </cell>
          <cell r="B7177" t="str">
            <v>APILOAMENTO MANUAL DE FUNDO DE VALA - MOVIMENTO DE TERRAS / MANUAL.</v>
          </cell>
          <cell r="C7177" t="str">
            <v>m2</v>
          </cell>
          <cell r="D7177">
            <v>17.23</v>
          </cell>
          <cell r="E7177">
            <v>13.79</v>
          </cell>
        </row>
        <row r="7178">
          <cell r="A7178"/>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row>
        <row r="7181">
          <cell r="A7181" t="str">
            <v>36.02.004</v>
          </cell>
          <cell r="B7181" t="str">
            <v>ATERRO INTERNO COM APILOAMENTO COM TRASPORTE EM CARRINHO DE MÃO - MOVIMENTO DE TERRAS / MANUAL.</v>
          </cell>
          <cell r="C7181" t="str">
            <v>m3</v>
          </cell>
          <cell r="D7181">
            <v>45.26</v>
          </cell>
          <cell r="E7181">
            <v>36.21</v>
          </cell>
        </row>
        <row r="7182">
          <cell r="A7182"/>
        </row>
        <row r="7183">
          <cell r="A7183" t="str">
            <v>36.03.001</v>
          </cell>
          <cell r="B7183" t="str">
            <v>CONCRETO SIMPLES, CONTROLE B, FABRICADO NA OBRA, FCK 20 MPa - INFRA-ESTRUTURA / SAPATAS E CINTAS.</v>
          </cell>
          <cell r="C7183" t="str">
            <v>m3</v>
          </cell>
          <cell r="D7183">
            <v>401.3</v>
          </cell>
          <cell r="E7183">
            <v>321.04000000000002</v>
          </cell>
        </row>
        <row r="7184">
          <cell r="A7184"/>
        </row>
        <row r="7185">
          <cell r="A7185" t="str">
            <v>36.03.002</v>
          </cell>
          <cell r="B7185" t="str">
            <v>FORMA PLANA PARA ESTRUTURAS, EM TÁBUAS DE MADEIRA MISTA, 05 USOS - INFRA-ESTRUTURA / SAPATAS E CINTAS.</v>
          </cell>
          <cell r="C7185" t="str">
            <v>m2</v>
          </cell>
          <cell r="D7185">
            <v>41.16</v>
          </cell>
          <cell r="E7185">
            <v>32.93</v>
          </cell>
        </row>
        <row r="7186">
          <cell r="A7186"/>
        </row>
        <row r="7187">
          <cell r="A7187" t="str">
            <v>36.03.003</v>
          </cell>
          <cell r="B7187" t="str">
            <v>AÇO CA-50 DIÂM. 6,3 A 12,5 mm, PARA ESTRUTURAS E FUNDAÇÕES - INFRA-ESTRUTURA / SAPATAS E CINTAS.</v>
          </cell>
          <cell r="C7187" t="str">
            <v>Kg</v>
          </cell>
          <cell r="D7187">
            <v>7.31</v>
          </cell>
          <cell r="E7187">
            <v>5.85</v>
          </cell>
        </row>
        <row r="7188">
          <cell r="A7188"/>
        </row>
        <row r="7189">
          <cell r="A7189" t="str">
            <v>36.04.001</v>
          </cell>
          <cell r="B7189" t="str">
            <v>CONCRETO SIMPLES, CONTROLE B, FABRICADO NA OBRA, FCK 20MPa - SUPRA-ESTRUTURA /  CONCRETO.</v>
          </cell>
          <cell r="C7189" t="str">
            <v>m3</v>
          </cell>
          <cell r="D7189">
            <v>442.78</v>
          </cell>
          <cell r="E7189">
            <v>354.23</v>
          </cell>
        </row>
        <row r="7190">
          <cell r="A7190"/>
        </row>
        <row r="7191">
          <cell r="A7191" t="str">
            <v>36.04.002</v>
          </cell>
          <cell r="B7191" t="str">
            <v>FORMA PLANA PARA ESTRUTURAS, EM TÁBUAS DE MADEIRA MISTA, 03 USOS - SUPRA-ESTRUTURA /  CONCRETO.</v>
          </cell>
          <cell r="C7191" t="str">
            <v>m2</v>
          </cell>
          <cell r="D7191">
            <v>44.78</v>
          </cell>
          <cell r="E7191">
            <v>35.83</v>
          </cell>
        </row>
        <row r="7192">
          <cell r="A7192"/>
        </row>
        <row r="7193">
          <cell r="A7193" t="str">
            <v>36.04.003</v>
          </cell>
          <cell r="B7193" t="str">
            <v>FORMA CIRCULAR PARA ESTRUTURAS, EM TUBO PVC - SUPRA-ESTRUTURA /  CONCRETO.</v>
          </cell>
          <cell r="C7193" t="str">
            <v>m</v>
          </cell>
          <cell r="D7193">
            <v>38.630000000000003</v>
          </cell>
          <cell r="E7193">
            <v>30.91</v>
          </cell>
        </row>
        <row r="7194">
          <cell r="A7194"/>
        </row>
        <row r="7195">
          <cell r="A7195" t="str">
            <v>36.04.004</v>
          </cell>
          <cell r="B7195" t="str">
            <v>AÇO CA-50 DIÂM. 6,3 A 12,5 mm, PARA ESTRUTURAS E FUNDAÇÕES - SUPRA-ESTRUTURA /  CONCRETO.</v>
          </cell>
          <cell r="C7195" t="str">
            <v>Kg</v>
          </cell>
          <cell r="D7195">
            <v>7.48</v>
          </cell>
          <cell r="E7195">
            <v>5.99</v>
          </cell>
        </row>
        <row r="7196">
          <cell r="A7196"/>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row>
        <row r="7229">
          <cell r="A7229" t="str">
            <v>36.05.016</v>
          </cell>
          <cell r="B7229" t="str">
            <v>TORNEIRA DE JARDIM, INLCUSIVE POSTE DE PROTEÇÃO - INSTALAÇÕES HIDRO-SANITÁRIAS / DIVRESOS.</v>
          </cell>
          <cell r="C7229" t="str">
            <v>Un</v>
          </cell>
          <cell r="D7229">
            <v>65.73</v>
          </cell>
          <cell r="E7229">
            <v>52.59</v>
          </cell>
        </row>
        <row r="7230">
          <cell r="A7230"/>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row>
        <row r="7243">
          <cell r="A7243" t="str">
            <v>36.05.023</v>
          </cell>
          <cell r="B7243" t="str">
            <v>CAIXA DE GORDURA EM ALVENARIA (90 x 90 x 120 cm) - INSTALAÇÕES HIDRO-SANITÁRIAS / DIVERSOS.</v>
          </cell>
          <cell r="C7243" t="str">
            <v>Un</v>
          </cell>
          <cell r="D7243">
            <v>210.12</v>
          </cell>
          <cell r="E7243">
            <v>168.1</v>
          </cell>
        </row>
        <row r="7244">
          <cell r="A7244"/>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row>
        <row r="7247">
          <cell r="A7247" t="str">
            <v>36.05.025</v>
          </cell>
          <cell r="B7247" t="str">
            <v>CAIXA DE INSPEÇÃO EM ALVENARIA (90 x 90 x 120 cm) - INSTALAÇÕES HIDRO-SANITÁRIAS / DIVERSOS.</v>
          </cell>
          <cell r="C7247" t="str">
            <v>Un</v>
          </cell>
          <cell r="D7247">
            <v>315</v>
          </cell>
          <cell r="E7247">
            <v>252</v>
          </cell>
        </row>
        <row r="7248">
          <cell r="A7248"/>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row>
        <row r="7251">
          <cell r="A7251" t="str">
            <v>36.05.027</v>
          </cell>
          <cell r="B7251" t="str">
            <v>SUMIDOURO EM ALVENARIA, (D = 3,00 x H = 6,00) - INSTALAÇÕES HIDRO-SANITÁRIAS / FOSSA SÉPTICA E SUMIDOURO.</v>
          </cell>
          <cell r="C7251" t="str">
            <v>Un</v>
          </cell>
          <cell r="D7251">
            <v>17249.23</v>
          </cell>
          <cell r="E7251">
            <v>13799.39</v>
          </cell>
        </row>
        <row r="7252">
          <cell r="A7252"/>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row>
        <row r="7267">
          <cell r="A7267" t="str">
            <v>36.05.035</v>
          </cell>
          <cell r="B7267" t="str">
            <v>PAPELEIRA DE LOUÇA, MARCA DECA A480 OU SIMILAR, 15 x 15 cm - INSTALAÇÕES HIDRO-SANITÁRIAS / LOUÇAS.</v>
          </cell>
          <cell r="C7267" t="str">
            <v>Un</v>
          </cell>
          <cell r="D7267">
            <v>31.65</v>
          </cell>
          <cell r="E7267">
            <v>25.32</v>
          </cell>
        </row>
        <row r="7268">
          <cell r="A7268"/>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row>
        <row r="7271">
          <cell r="A7271" t="str">
            <v>36.05.037</v>
          </cell>
          <cell r="B7271" t="str">
            <v>CABIDE DE LOUÇA, MARCA DECA A 680 OU SIMILAR, BRANCO - INSTALAÇÕES HIDRO-SANITÁRIAS / LOUÇAS.</v>
          </cell>
          <cell r="C7271" t="str">
            <v>Un</v>
          </cell>
          <cell r="D7271">
            <v>13.42</v>
          </cell>
          <cell r="E7271">
            <v>10.74</v>
          </cell>
        </row>
        <row r="7272">
          <cell r="A7272"/>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row>
        <row r="7275">
          <cell r="A7275" t="str">
            <v>36.05.039</v>
          </cell>
          <cell r="B7275" t="str">
            <v>TORNEIRA CROMADA PARA JARDIM, MARCA DECA 1153 OU SIMILAR - INSTALAÇÕES HIDRO-SANITÁRIAS / METAIS.</v>
          </cell>
          <cell r="C7275" t="str">
            <v>Un</v>
          </cell>
          <cell r="D7275">
            <v>19.73</v>
          </cell>
          <cell r="E7275">
            <v>15.79</v>
          </cell>
        </row>
        <row r="7276">
          <cell r="A7276"/>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row>
        <row r="7279">
          <cell r="A7279" t="str">
            <v>36.05.041</v>
          </cell>
          <cell r="B7279" t="str">
            <v>ASSENTAMENTO DE CUBA INOX EM BANCADA - INSTALAÇÕES HIDRO-SANITÁRIAS / METAIS.</v>
          </cell>
          <cell r="C7279" t="str">
            <v>Un</v>
          </cell>
          <cell r="D7279">
            <v>970.36</v>
          </cell>
          <cell r="E7279">
            <v>776.29</v>
          </cell>
        </row>
        <row r="7280">
          <cell r="A7280"/>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row>
        <row r="7289">
          <cell r="A7289" t="str">
            <v>36.06.003</v>
          </cell>
          <cell r="B7289" t="str">
            <v>FIO ISOLADO EM PVC SEÇÃO 2,5 mm² - 750v / 70° c - INSTALAÇÕES ELÉTRICAS E TELEFÔNICAS / FIOS E CABOS.</v>
          </cell>
          <cell r="C7289" t="str">
            <v>m</v>
          </cell>
          <cell r="D7289">
            <v>3</v>
          </cell>
          <cell r="E7289">
            <v>2.4</v>
          </cell>
        </row>
        <row r="7290">
          <cell r="A7290"/>
        </row>
        <row r="7291">
          <cell r="A7291" t="str">
            <v>36.06.004</v>
          </cell>
          <cell r="B7291" t="str">
            <v>FIO ISOLADO EM PVC SEÇÃO 4,0 mm² - 750v / 70° c - INSTALAÇÕES ELÉTRICAS E TELEFÔNICAS / FIOS E CABOS.</v>
          </cell>
          <cell r="C7291" t="str">
            <v>m</v>
          </cell>
          <cell r="D7291">
            <v>3.95</v>
          </cell>
          <cell r="E7291">
            <v>3.16</v>
          </cell>
        </row>
        <row r="7292">
          <cell r="A7292"/>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row>
        <row r="7295">
          <cell r="A7295" t="str">
            <v>36.06.006</v>
          </cell>
          <cell r="B7295" t="str">
            <v>CABO ISOLADO EM PVC SEÇÃO 10,0 mm² - 750v / 70° c - INSTALAÇÕES ELÉTRICAS E TELEFÔNICAS / FIOS E CABOS.</v>
          </cell>
          <cell r="C7295" t="str">
            <v>m</v>
          </cell>
          <cell r="D7295">
            <v>9.93</v>
          </cell>
          <cell r="E7295">
            <v>7.95</v>
          </cell>
        </row>
        <row r="7296">
          <cell r="A7296"/>
        </row>
        <row r="7297">
          <cell r="A7297" t="str">
            <v>36.06.007</v>
          </cell>
          <cell r="B7297" t="str">
            <v>CABO ISOLADO EM PVC SEÇÃO 16,0 mm² - 750v / 70° c - INSTALAÇÕES ELÉTRICAS E TELEFÔNICAS / FIOS E CABOS.</v>
          </cell>
          <cell r="C7297" t="str">
            <v>m</v>
          </cell>
          <cell r="D7297">
            <v>13.81</v>
          </cell>
          <cell r="E7297">
            <v>11.05</v>
          </cell>
        </row>
        <row r="7298">
          <cell r="A7298"/>
        </row>
        <row r="7299">
          <cell r="A7299" t="str">
            <v>36.06.008</v>
          </cell>
          <cell r="B7299" t="str">
            <v>INSTALAÇÃO DE CABO TELEFÔNICO CCE 50-02 - INSTALAÇÕES ELÉTRICAS E TELEFÔNICAS / CABO TELEFÔNICO.</v>
          </cell>
          <cell r="C7299" t="str">
            <v>m</v>
          </cell>
          <cell r="D7299">
            <v>4.58</v>
          </cell>
          <cell r="E7299">
            <v>3.67</v>
          </cell>
        </row>
        <row r="7300">
          <cell r="A7300"/>
        </row>
        <row r="7301">
          <cell r="A7301" t="str">
            <v>36.06.009</v>
          </cell>
          <cell r="B7301" t="str">
            <v>INSTALAÇÃO DE CABO TELEFÔNICO CCI 50-02 - INSTALAÇÕES ELÉTRICAS E TELEFÔNICAS / CABO TELEFÔNICO.</v>
          </cell>
          <cell r="C7301" t="str">
            <v>m</v>
          </cell>
          <cell r="D7301">
            <v>3.01</v>
          </cell>
          <cell r="E7301">
            <v>2.41</v>
          </cell>
        </row>
        <row r="7302">
          <cell r="A7302"/>
        </row>
        <row r="7303">
          <cell r="A7303" t="str">
            <v>36.06.010</v>
          </cell>
          <cell r="B7303" t="str">
            <v>INTERRUPTOR 01 SEÇÃO SIMPLES - INSTALAÇÕES ELÉTRICAS E TELEFÔNICAS / INTERRUPTOR.</v>
          </cell>
          <cell r="C7303" t="str">
            <v>Un</v>
          </cell>
          <cell r="D7303">
            <v>6.66</v>
          </cell>
          <cell r="E7303">
            <v>5.33</v>
          </cell>
        </row>
        <row r="7304">
          <cell r="A7304"/>
        </row>
        <row r="7305">
          <cell r="A7305" t="str">
            <v>36.06.011</v>
          </cell>
          <cell r="B7305" t="str">
            <v>INTERRUPTOR 02 SEÇÃO SIMPLES - INSTALAÇÕES ELÉTRICAS E TELEFÔNICAS / INTERRUPTOR.</v>
          </cell>
          <cell r="C7305" t="str">
            <v>Un</v>
          </cell>
          <cell r="D7305">
            <v>11.5</v>
          </cell>
          <cell r="E7305">
            <v>9.1999999999999993</v>
          </cell>
        </row>
        <row r="7306">
          <cell r="A7306"/>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row>
        <row r="7321">
          <cell r="A7321" t="str">
            <v>36.06.019</v>
          </cell>
          <cell r="B7321" t="str">
            <v xml:space="preserve"> DISJUNTOR TRIPOLAR 70 A - INSTALAÇÕES ELÉTRICAS E TELEFÔNICAS / QDL.</v>
          </cell>
          <cell r="C7321" t="str">
            <v>Un</v>
          </cell>
          <cell r="D7321">
            <v>100.71</v>
          </cell>
          <cell r="E7321">
            <v>80.569999999999993</v>
          </cell>
        </row>
        <row r="7322">
          <cell r="A7322"/>
        </row>
        <row r="7323">
          <cell r="A7323" t="str">
            <v>36.06.020</v>
          </cell>
          <cell r="B7323" t="str">
            <v>DISJUNTOR MONOPOLAR 15 A - INSTALAÇÕES ELÉTRICAS E TELEFÔNICAS / QDL.</v>
          </cell>
          <cell r="C7323" t="str">
            <v>Un</v>
          </cell>
          <cell r="D7323">
            <v>13.31</v>
          </cell>
          <cell r="E7323">
            <v>10.65</v>
          </cell>
        </row>
        <row r="7324">
          <cell r="A7324"/>
        </row>
        <row r="7325">
          <cell r="A7325" t="str">
            <v>36.06.021</v>
          </cell>
          <cell r="B7325" t="str">
            <v>DISJUNTOR MONOPOLAR 20 A - INSTALAÇÕES ELÉTRICAS E TELEFÔNICAS / QDL.</v>
          </cell>
          <cell r="C7325" t="str">
            <v>Un</v>
          </cell>
          <cell r="D7325">
            <v>13.31</v>
          </cell>
          <cell r="E7325">
            <v>10.65</v>
          </cell>
        </row>
        <row r="7326">
          <cell r="A7326"/>
        </row>
        <row r="7327">
          <cell r="A7327" t="str">
            <v>36.06.022</v>
          </cell>
          <cell r="B7327" t="str">
            <v>DISJUNTOR TRIPOLAR 30 A - INSTALAÇÕES ELÉTRICAS E TELEFÔNICAS / QDL.</v>
          </cell>
          <cell r="C7327" t="str">
            <v>Un</v>
          </cell>
          <cell r="D7327">
            <v>83.6</v>
          </cell>
          <cell r="E7327">
            <v>66.88</v>
          </cell>
        </row>
        <row r="7328">
          <cell r="A7328"/>
        </row>
        <row r="7329">
          <cell r="A7329" t="str">
            <v>36.06.023</v>
          </cell>
          <cell r="B7329" t="str">
            <v>DISJUNTOR TRIPOLAR 50 A - INSTALAÇÕES ELÉTRICAS E TELEFÔNICAS / QDL.</v>
          </cell>
          <cell r="C7329" t="str">
            <v>Un</v>
          </cell>
          <cell r="D7329">
            <v>83.6</v>
          </cell>
          <cell r="E7329">
            <v>66.88</v>
          </cell>
        </row>
        <row r="7330">
          <cell r="A7330"/>
        </row>
        <row r="7331">
          <cell r="A7331" t="str">
            <v>36.06.024</v>
          </cell>
          <cell r="B7331" t="str">
            <v>DISJUNTOR MONOPOLAR 25 A - INSTALAÇÕES ELÉTRICAS E TELEFÔNICAS / QDL.</v>
          </cell>
          <cell r="C7331" t="str">
            <v>Un</v>
          </cell>
          <cell r="D7331">
            <v>13.31</v>
          </cell>
          <cell r="E7331">
            <v>10.65</v>
          </cell>
        </row>
        <row r="7332">
          <cell r="A7332"/>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row>
        <row r="7353">
          <cell r="A7353" t="str">
            <v>36.08.001</v>
          </cell>
          <cell r="B7353" t="str">
            <v>PORTA EM MADEIRA DE LEI COMPLETA (C/ ALIZAR E BATENTES), LISA, SEMI-ÔCA, 0,70 x 2,10 (PM-01) - ESQUADRIAS / MADEIRA.</v>
          </cell>
          <cell r="C7353" t="str">
            <v>Un</v>
          </cell>
          <cell r="D7353">
            <v>282.31</v>
          </cell>
          <cell r="E7353">
            <v>225.85</v>
          </cell>
        </row>
        <row r="7354">
          <cell r="A7354"/>
        </row>
        <row r="7355">
          <cell r="A7355" t="str">
            <v>36.08.002</v>
          </cell>
          <cell r="B7355" t="str">
            <v>PORTA EM MADEIRA DE LEI COMPLETA (C/ ALIZAR E BATENTES), LISA, SEMI-ÔCA, 0,80 x 2,10 (PM-02) - ESQUADRIAS / MADEIRA.</v>
          </cell>
          <cell r="C7355" t="str">
            <v>Un</v>
          </cell>
          <cell r="D7355">
            <v>297.92</v>
          </cell>
          <cell r="E7355">
            <v>238.34</v>
          </cell>
        </row>
        <row r="7356">
          <cell r="A7356"/>
        </row>
        <row r="7357">
          <cell r="A7357" t="str">
            <v>36.08.003</v>
          </cell>
          <cell r="B7357" t="str">
            <v>PORTA EM MADEIRA DE LEI COMPLETA (C/ ALIZAR E BATENTES), LISA, SEMI-ÔCA, 0,90 x 2,10 (PM-03) - ESQUADRIAS / MADEIRA.</v>
          </cell>
          <cell r="C7357" t="str">
            <v>Un</v>
          </cell>
          <cell r="D7357">
            <v>315.06</v>
          </cell>
          <cell r="E7357">
            <v>252.05</v>
          </cell>
        </row>
        <row r="7358">
          <cell r="A7358"/>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row>
        <row r="7367">
          <cell r="A7367" t="str">
            <v>36.09.002</v>
          </cell>
          <cell r="B7367" t="str">
            <v>CUMEEIRA PARA TELHA CANAL COMUM, INCLUSIVE EMASSAMENTO - COBERTURA / TELHAS E ESTRUTURA EM MADEIRA.</v>
          </cell>
          <cell r="C7367" t="str">
            <v>m</v>
          </cell>
          <cell r="D7367">
            <v>13.33</v>
          </cell>
          <cell r="E7367">
            <v>10.67</v>
          </cell>
        </row>
        <row r="7368">
          <cell r="A7368"/>
        </row>
        <row r="7369">
          <cell r="A7369" t="str">
            <v>36.09.003</v>
          </cell>
          <cell r="B7369" t="str">
            <v>RUFO EM CHAPA DE AÇO, ESP = 0,65 m, LARG. = 30,0 cm - COBERTURA / CHAPAS.</v>
          </cell>
          <cell r="C7369" t="str">
            <v>m</v>
          </cell>
          <cell r="D7369">
            <v>56.7</v>
          </cell>
          <cell r="E7369">
            <v>45.36</v>
          </cell>
        </row>
        <row r="7370">
          <cell r="A7370"/>
        </row>
        <row r="7371">
          <cell r="A7371" t="str">
            <v>36.10.001</v>
          </cell>
          <cell r="B7371" t="str">
            <v>CHAPISCO EM PAREDE COM ARGAMASSA TRAÇO - 1:3 (CIMENTO / AREIA) - REVESTIMENTO / MASSA.</v>
          </cell>
          <cell r="C7371" t="str">
            <v>m2</v>
          </cell>
          <cell r="D7371">
            <v>5.15</v>
          </cell>
          <cell r="E7371">
            <v>4.12</v>
          </cell>
        </row>
        <row r="7372">
          <cell r="A7372"/>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row>
        <row r="7377">
          <cell r="A7377" t="str">
            <v>36.10.004</v>
          </cell>
          <cell r="B7377" t="str">
            <v>REBOCO INTERNO, DE TETO, COM ARGAMASSA TRAÇO - 1:2:9 (CIMENTO / CAL / AREIA), ESPESSURA 1,5 cm - REVESTIMENTO / MASSA.</v>
          </cell>
          <cell r="C7377" t="str">
            <v>m2</v>
          </cell>
          <cell r="D7377">
            <v>16.5</v>
          </cell>
          <cell r="E7377">
            <v>13.2</v>
          </cell>
        </row>
        <row r="7378">
          <cell r="A7378"/>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row>
        <row r="7385">
          <cell r="A7385" t="str">
            <v>36.11.003</v>
          </cell>
          <cell r="B7385" t="str">
            <v>PISO EM CONCRETO SIMPLES DESEMPOLADO, FCK = 15 MPa, E = 7 cm - PAVIMENTAÇÃO / CALÇADA EM CONCRETO E CIMENTADO.</v>
          </cell>
          <cell r="C7385" t="str">
            <v>m2</v>
          </cell>
          <cell r="D7385">
            <v>34.76</v>
          </cell>
          <cell r="E7385">
            <v>27.81</v>
          </cell>
        </row>
        <row r="7386">
          <cell r="A7386"/>
        </row>
        <row r="7387">
          <cell r="A7387" t="str">
            <v>36.12.001</v>
          </cell>
          <cell r="B7387" t="str">
            <v>SOLEIRA EM GRANITO CINZA ANDORINHA, L = 15 cm, E = 2 CM, INCLUSIVE IMPERMEABILIZAÇÃO - SOLEIRAS E RODAPÉS.</v>
          </cell>
          <cell r="C7387" t="str">
            <v>m</v>
          </cell>
          <cell r="D7387">
            <v>45.95</v>
          </cell>
          <cell r="E7387">
            <v>36.76</v>
          </cell>
        </row>
        <row r="7388">
          <cell r="A7388"/>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row>
        <row r="7425">
          <cell r="A7425" t="str">
            <v>36.15.010</v>
          </cell>
          <cell r="B7425" t="str">
            <v>TUBO DE AÇO SEM CONSTURA SCH 40, DIÂM. 3/4" - ELEMENTOS DECORATIVOS E OUTROS / GÁS.</v>
          </cell>
          <cell r="C7425" t="str">
            <v>m</v>
          </cell>
          <cell r="D7425">
            <v>52.16</v>
          </cell>
          <cell r="E7425">
            <v>41.73</v>
          </cell>
        </row>
        <row r="7426">
          <cell r="A7426"/>
        </row>
        <row r="7427">
          <cell r="A7427" t="str">
            <v>36.15.011</v>
          </cell>
          <cell r="B7427" t="str">
            <v>COTOVELO EM AÇOFORJADO CLASSE 10, DIÂM. 3/4" x 90° - ELEMENTOS DECORATIVOS E OUTROS / GÁS.</v>
          </cell>
          <cell r="C7427" t="str">
            <v>Un</v>
          </cell>
          <cell r="D7427">
            <v>35.25</v>
          </cell>
          <cell r="E7427">
            <v>28.2</v>
          </cell>
        </row>
        <row r="7428">
          <cell r="A7428"/>
        </row>
        <row r="7429">
          <cell r="A7429" t="str">
            <v>36.15.012</v>
          </cell>
          <cell r="B7429" t="str">
            <v>TÊ EM AÇO FORJADO CLASSE 10, DIÂM. 3/4" - ELEMENTOS DECORATIVOS E OUTROS / GÁS.</v>
          </cell>
          <cell r="C7429" t="str">
            <v>Un</v>
          </cell>
          <cell r="D7429">
            <v>77.53</v>
          </cell>
          <cell r="E7429">
            <v>62.03</v>
          </cell>
        </row>
        <row r="7430">
          <cell r="A7430"/>
        </row>
        <row r="7431">
          <cell r="A7431" t="str">
            <v>36.15.013</v>
          </cell>
          <cell r="B7431" t="str">
            <v>UNIÃO EM AÇO FORJADO CLASSE 10, DIÂM 3/4" - ELEMENTOS DECORATIVOS E OUTROS / GÁS.</v>
          </cell>
          <cell r="C7431" t="str">
            <v>Un</v>
          </cell>
          <cell r="D7431">
            <v>183.27</v>
          </cell>
          <cell r="E7431">
            <v>146.62</v>
          </cell>
        </row>
        <row r="7432">
          <cell r="A7432"/>
        </row>
        <row r="7433">
          <cell r="A7433" t="str">
            <v>36.15.014</v>
          </cell>
          <cell r="B7433" t="str">
            <v>REGISTRO ESFERA, DIÂM. 3/4" - ELEMENTOS DECORATIVOS E OUTROS / GÁS.</v>
          </cell>
          <cell r="C7433" t="str">
            <v>Un</v>
          </cell>
          <cell r="D7433">
            <v>126.87</v>
          </cell>
          <cell r="E7433">
            <v>101.5</v>
          </cell>
        </row>
        <row r="7434">
          <cell r="A7434"/>
        </row>
        <row r="7435">
          <cell r="A7435" t="str">
            <v>36.15.015</v>
          </cell>
          <cell r="B7435" t="str">
            <v>LUVA EM AÇO FORJADO CLASSE 10, DIÂM. 3/4" - ELEMENTOS DECORATIVOS E OUTROS / GÁS.</v>
          </cell>
          <cell r="C7435" t="str">
            <v>Un</v>
          </cell>
          <cell r="D7435">
            <v>21.15</v>
          </cell>
          <cell r="E7435">
            <v>16.920000000000002</v>
          </cell>
        </row>
        <row r="7436">
          <cell r="A7436"/>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row>
        <row r="7441">
          <cell r="A7441" t="str">
            <v>36.15.018</v>
          </cell>
          <cell r="B7441" t="str">
            <v>VIDRO LISO INCOLOR 4 mm, INSTALADOS NAS DEMAIS ESQUADRIAS DE JANELAS  - ELEMENTOS DECORATIVOS E OUTROS / VIDROS.</v>
          </cell>
          <cell r="C7441" t="str">
            <v>m2</v>
          </cell>
          <cell r="D7441">
            <v>94.3</v>
          </cell>
          <cell r="E7441">
            <v>75.44</v>
          </cell>
        </row>
        <row r="7442">
          <cell r="A7442"/>
        </row>
        <row r="7443">
          <cell r="A7443" t="str">
            <v>36.16.001</v>
          </cell>
          <cell r="B7443" t="str">
            <v>LIMPEZA GERAL - LIMPEZA DA OBRA</v>
          </cell>
          <cell r="C7443" t="str">
            <v>m2</v>
          </cell>
          <cell r="D7443">
            <v>1.78</v>
          </cell>
          <cell r="E7443">
            <v>1.43</v>
          </cell>
        </row>
        <row r="7444">
          <cell r="A7444"/>
        </row>
        <row r="7445">
          <cell r="A7445" t="str">
            <v>37.00.000</v>
          </cell>
          <cell r="B7445" t="str">
            <v xml:space="preserve">  GERENCIAMENTO E SUPERVISÃO (EMERGENCIAL)</v>
          </cell>
        </row>
        <row r="7446">
          <cell r="A7446"/>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row>
        <row r="7455">
          <cell r="A7455" t="str">
            <v>38.00.000</v>
          </cell>
          <cell r="B7455" t="str">
            <v xml:space="preserve">    RESTAURAÇÃO DE FACHADAS</v>
          </cell>
        </row>
        <row r="7456">
          <cell r="A7456"/>
        </row>
        <row r="7457">
          <cell r="A7457" t="str">
            <v>38.01.010</v>
          </cell>
          <cell r="B7457" t="str">
            <v>FACHADEIRO ( INCLUSIVE SOALHOS E TELAMENTO) - MANUTENÇÃO DO CANTEIRO</v>
          </cell>
          <cell r="C7457" t="str">
            <v>Mês</v>
          </cell>
          <cell r="D7457">
            <v>3904.63</v>
          </cell>
          <cell r="E7457">
            <v>3123.71</v>
          </cell>
        </row>
        <row r="7458">
          <cell r="A7458"/>
        </row>
        <row r="7459">
          <cell r="A7459" t="str">
            <v>38.01.020</v>
          </cell>
          <cell r="B7459" t="str">
            <v>REMOÇÃO DE ENTULHOS - MANUTENÇÃO DO CANTEIRO</v>
          </cell>
          <cell r="C7459" t="str">
            <v>m2</v>
          </cell>
          <cell r="D7459">
            <v>164.46</v>
          </cell>
          <cell r="E7459">
            <v>131.57</v>
          </cell>
        </row>
        <row r="7460">
          <cell r="A7460"/>
        </row>
        <row r="7461">
          <cell r="A7461" t="str">
            <v>38.02.010</v>
          </cell>
          <cell r="B7461" t="str">
            <v>TESTES E ANÁLISES MICRO-QUÍMICAS - RESTAURO DOS AZULEJOS</v>
          </cell>
          <cell r="C7461" t="str">
            <v>Un</v>
          </cell>
          <cell r="D7461">
            <v>1274.72</v>
          </cell>
          <cell r="E7461">
            <v>1019.78</v>
          </cell>
        </row>
        <row r="7462">
          <cell r="A7462"/>
        </row>
        <row r="7463">
          <cell r="A7463" t="str">
            <v>38.02.020</v>
          </cell>
          <cell r="B7463" t="str">
            <v>HIGIENIZAÇÃO SUPERFICIAL -RESTAURO DOS AZULEJOS</v>
          </cell>
          <cell r="C7463" t="str">
            <v>m2</v>
          </cell>
          <cell r="D7463">
            <v>25.16</v>
          </cell>
          <cell r="E7463">
            <v>20.13</v>
          </cell>
        </row>
        <row r="7464">
          <cell r="A7464"/>
        </row>
        <row r="7465">
          <cell r="A7465" t="str">
            <v>38.02.030</v>
          </cell>
          <cell r="B7465" t="str">
            <v>FACEAMENTO - RESTAURO DOS AZULEJOS</v>
          </cell>
          <cell r="C7465" t="str">
            <v>m2</v>
          </cell>
          <cell r="D7465">
            <v>103.56</v>
          </cell>
          <cell r="E7465">
            <v>82.85</v>
          </cell>
        </row>
        <row r="7466">
          <cell r="A7466"/>
        </row>
        <row r="7467">
          <cell r="A7467" t="str">
            <v>38.02.040</v>
          </cell>
          <cell r="B7467" t="str">
            <v>RE-FIXAÇÃO DOS ELEMENTOS EM DESAGREGAÇÃO - RESTAURO DOS AZULEJOS</v>
          </cell>
          <cell r="C7467" t="str">
            <v>m2</v>
          </cell>
          <cell r="D7467">
            <v>133.1</v>
          </cell>
          <cell r="E7467">
            <v>106.48</v>
          </cell>
        </row>
        <row r="7468">
          <cell r="A7468"/>
        </row>
        <row r="7469">
          <cell r="A7469" t="str">
            <v>38.02.050</v>
          </cell>
          <cell r="B7469" t="str">
            <v>DESMONTE TOTAL DOS SILHARES - RESTAURO DOS AZULEJOS</v>
          </cell>
          <cell r="C7469" t="str">
            <v>m2</v>
          </cell>
          <cell r="D7469">
            <v>237.1</v>
          </cell>
          <cell r="E7469">
            <v>189.68</v>
          </cell>
        </row>
        <row r="7470">
          <cell r="A7470"/>
        </row>
        <row r="7471">
          <cell r="A7471" t="str">
            <v>38.02.060</v>
          </cell>
          <cell r="B7471" t="str">
            <v>LIMPEZAS ( REMOÇÃO DE SUJIDADES E ENCRUSTAÇÕES) - RESTAURO DOS AZULEJOS</v>
          </cell>
          <cell r="C7471" t="str">
            <v>m2</v>
          </cell>
          <cell r="D7471">
            <v>441.22</v>
          </cell>
          <cell r="E7471">
            <v>352.98</v>
          </cell>
        </row>
        <row r="7472">
          <cell r="A7472"/>
        </row>
        <row r="7473">
          <cell r="A7473" t="str">
            <v>38.02.070</v>
          </cell>
          <cell r="B7473" t="str">
            <v>DESSALINIZAÇÃO - RESTAURO DOS AZULEJOS</v>
          </cell>
          <cell r="C7473" t="str">
            <v>m2</v>
          </cell>
          <cell r="D7473">
            <v>128.31</v>
          </cell>
          <cell r="E7473">
            <v>102.65</v>
          </cell>
        </row>
        <row r="7474">
          <cell r="A7474"/>
        </row>
        <row r="7475">
          <cell r="A7475" t="str">
            <v>38.02.080</v>
          </cell>
          <cell r="B7475" t="str">
            <v>CONSOLIDAÇÃO - RESTAURO DOS AZULEJOS</v>
          </cell>
          <cell r="C7475" t="str">
            <v>m2</v>
          </cell>
          <cell r="D7475">
            <v>529.52</v>
          </cell>
          <cell r="E7475">
            <v>423.62</v>
          </cell>
        </row>
        <row r="7476">
          <cell r="A7476"/>
        </row>
        <row r="7477">
          <cell r="A7477" t="str">
            <v>38.02.090</v>
          </cell>
          <cell r="B7477" t="str">
            <v>NIVELAMENTO - RESTAURO DOS AZULEJOS</v>
          </cell>
          <cell r="C7477" t="str">
            <v>m2</v>
          </cell>
          <cell r="D7477">
            <v>965.78</v>
          </cell>
          <cell r="E7477">
            <v>772.63</v>
          </cell>
        </row>
        <row r="7478">
          <cell r="A7478"/>
        </row>
        <row r="7479">
          <cell r="A7479" t="str">
            <v>38.02.100</v>
          </cell>
          <cell r="B7479" t="str">
            <v>RE-INTEGRAÇÃO - RESTAURO DOS AZULEJOS</v>
          </cell>
          <cell r="C7479" t="str">
            <v>m2</v>
          </cell>
          <cell r="D7479">
            <v>1168.76</v>
          </cell>
          <cell r="E7479">
            <v>935.01</v>
          </cell>
        </row>
        <row r="7480">
          <cell r="A7480"/>
        </row>
        <row r="7481">
          <cell r="A7481" t="str">
            <v>38.02.110</v>
          </cell>
          <cell r="B7481" t="str">
            <v>PRODUÇÃO DE NOVAS PEÇAS - RESTAURO DOS AZULEJOS</v>
          </cell>
          <cell r="C7481" t="str">
            <v>m2</v>
          </cell>
          <cell r="D7481">
            <v>658.31</v>
          </cell>
          <cell r="E7481">
            <v>526.65</v>
          </cell>
        </row>
        <row r="7482">
          <cell r="A7482"/>
        </row>
        <row r="7483">
          <cell r="A7483" t="str">
            <v>38.02.120</v>
          </cell>
          <cell r="B7483" t="str">
            <v>REMONTAGEM DOS SILHARES - RESTAURO DOS AZULEJOS</v>
          </cell>
          <cell r="C7483" t="str">
            <v>m2</v>
          </cell>
          <cell r="D7483">
            <v>310.08</v>
          </cell>
          <cell r="E7483">
            <v>248.07</v>
          </cell>
        </row>
        <row r="7484">
          <cell r="A7484"/>
        </row>
        <row r="7485">
          <cell r="A7485" t="str">
            <v>38.02.130</v>
          </cell>
          <cell r="B7485" t="str">
            <v>REJUNTAMENTO DOS SILHARES - RESTAURO DOS AZULEJOS</v>
          </cell>
          <cell r="C7485" t="str">
            <v>m2</v>
          </cell>
          <cell r="D7485">
            <v>81.08</v>
          </cell>
          <cell r="E7485">
            <v>64.87</v>
          </cell>
        </row>
        <row r="7486">
          <cell r="A7486"/>
        </row>
        <row r="7487">
          <cell r="A7487" t="str">
            <v>38.03.010</v>
          </cell>
          <cell r="B7487" t="str">
            <v>REMOÇÃO DO EMBOÇO - RESTAURO E EXECUÇÃO DO SUPORTE (ALVENARIA/EMBOÇO)</v>
          </cell>
          <cell r="C7487" t="str">
            <v>m2</v>
          </cell>
          <cell r="D7487">
            <v>18.48</v>
          </cell>
          <cell r="E7487">
            <v>14.79</v>
          </cell>
        </row>
        <row r="7488">
          <cell r="A7488"/>
        </row>
        <row r="7489">
          <cell r="A7489" t="str">
            <v>38.03.020</v>
          </cell>
          <cell r="B7489" t="str">
            <v>ESCARIFICAÇÃO DE ALVENARIAS - RESTAURO E EXECUÇÃO DO SUPORTE (ALVENARIA/EMBOÇO)</v>
          </cell>
          <cell r="C7489" t="str">
            <v>m2</v>
          </cell>
          <cell r="D7489">
            <v>25.93</v>
          </cell>
          <cell r="E7489">
            <v>20.75</v>
          </cell>
        </row>
        <row r="7490">
          <cell r="A7490"/>
        </row>
        <row r="7491">
          <cell r="A7491" t="str">
            <v>38.03.030</v>
          </cell>
          <cell r="B7491" t="str">
            <v>LIMPEZA DE ALVENARIAS - RESTAURO E EXECUÇÃO DO SUPORTE (ALVENARIA/EMBOÇO)</v>
          </cell>
          <cell r="C7491" t="str">
            <v>m2</v>
          </cell>
          <cell r="D7491">
            <v>15.61</v>
          </cell>
          <cell r="E7491">
            <v>12.49</v>
          </cell>
        </row>
        <row r="7492">
          <cell r="A7492"/>
        </row>
        <row r="7493">
          <cell r="A7493" t="str">
            <v>38.03.040</v>
          </cell>
          <cell r="B7493" t="str">
            <v>ENXERTOS E COSTURAS DE ALVENARIA - RESTAURO E EXECUÇÃO DO SUPORTE ( ALVENARIA/EMBOÇO)</v>
          </cell>
          <cell r="C7493" t="str">
            <v>m2</v>
          </cell>
          <cell r="D7493">
            <v>620.29999999999995</v>
          </cell>
          <cell r="E7493">
            <v>496.24</v>
          </cell>
        </row>
        <row r="7494">
          <cell r="A7494"/>
        </row>
        <row r="7495">
          <cell r="A7495" t="str">
            <v>38.03.050</v>
          </cell>
          <cell r="B7495" t="str">
            <v>APLICAÇÃO DE EMBOÇO - RESTAURO E EXECUÇÃO DO SUPORTE                              ( ALVENARIA/EMBOÇO)</v>
          </cell>
          <cell r="C7495" t="str">
            <v>m2</v>
          </cell>
          <cell r="D7495">
            <v>44.46</v>
          </cell>
          <cell r="E7495">
            <v>35.57</v>
          </cell>
        </row>
        <row r="7496">
          <cell r="A7496"/>
        </row>
        <row r="7497">
          <cell r="A7497" t="str">
            <v>38.04.010</v>
          </cell>
          <cell r="B7497" t="str">
            <v>REMOÇÃO DAS CAMADAS DE PINTURA LATEX (RASPAGEM) - RESTAURO DAS MODENATURAS (ORNATOS INTEGRADOS)</v>
          </cell>
          <cell r="C7497" t="str">
            <v>m2</v>
          </cell>
          <cell r="D7497">
            <v>16.78</v>
          </cell>
          <cell r="E7497">
            <v>13.43</v>
          </cell>
        </row>
        <row r="7498">
          <cell r="A7498"/>
        </row>
        <row r="7499">
          <cell r="A7499" t="str">
            <v>38.04.020</v>
          </cell>
          <cell r="B7499" t="str">
            <v xml:space="preserve">EXTRAÇÃO DE PERFILATURAS - RESTAURO DAS MODENATURAS (ORNATOS INTEGRADOS)                         </v>
          </cell>
          <cell r="C7499" t="str">
            <v>Un</v>
          </cell>
          <cell r="D7499">
            <v>88.35</v>
          </cell>
          <cell r="E7499">
            <v>70.680000000000007</v>
          </cell>
        </row>
        <row r="7500">
          <cell r="A7500"/>
        </row>
        <row r="7501">
          <cell r="A7501" t="str">
            <v>38.04.030</v>
          </cell>
          <cell r="B7501" t="str">
            <v xml:space="preserve">CONFECÇÃO DE CARRILHOS - RESTAURO DAS MODENATURAS (ORNATOS INTEGRADOS)                           </v>
          </cell>
          <cell r="C7501" t="str">
            <v>Un</v>
          </cell>
          <cell r="D7501">
            <v>328.2</v>
          </cell>
          <cell r="E7501">
            <v>262.56</v>
          </cell>
        </row>
        <row r="7502">
          <cell r="A7502"/>
        </row>
        <row r="7503">
          <cell r="A7503" t="str">
            <v>38.04.040</v>
          </cell>
          <cell r="B7503" t="str">
            <v>RECUPERAÇÃO DE PERFILATURAS - RESTAURO DAS MODENATURAS (ORNATOS INTEGRADOS)</v>
          </cell>
          <cell r="C7503" t="str">
            <v>m2</v>
          </cell>
          <cell r="D7503">
            <v>390.97</v>
          </cell>
          <cell r="E7503">
            <v>312.77999999999997</v>
          </cell>
        </row>
        <row r="7504">
          <cell r="A7504"/>
        </row>
        <row r="7505">
          <cell r="A7505" t="str">
            <v>38.04.050</v>
          </cell>
          <cell r="B7505" t="str">
            <v>RECONSTITUIÇÃO DE PERFILATURAS -  - RESTAURO DAS MODENATURAS (ORNATOS INTEGRADOS)</v>
          </cell>
          <cell r="C7505" t="str">
            <v>m2</v>
          </cell>
          <cell r="D7505">
            <v>391.45</v>
          </cell>
          <cell r="E7505">
            <v>313.16000000000003</v>
          </cell>
        </row>
        <row r="7506">
          <cell r="A7506"/>
        </row>
        <row r="7507">
          <cell r="A7507" t="str">
            <v>38.04.060</v>
          </cell>
          <cell r="B7507" t="str">
            <v>RECOMPOSIÇÃO DE LISOS - RESTAURO DAS MODENATURAS (ORNATOS INTEGRADOS)</v>
          </cell>
          <cell r="C7507" t="str">
            <v>m2</v>
          </cell>
          <cell r="D7507">
            <v>19.21</v>
          </cell>
          <cell r="E7507">
            <v>15.37</v>
          </cell>
        </row>
        <row r="7508">
          <cell r="A7508"/>
        </row>
        <row r="7509">
          <cell r="A7509" t="str">
            <v>38.05.010</v>
          </cell>
          <cell r="B7509" t="str">
            <v>RETIRADA DAS FOLHAS - RESTAURO DAS ESQUADRIAS</v>
          </cell>
          <cell r="C7509" t="str">
            <v>m2</v>
          </cell>
          <cell r="D7509">
            <v>22.1</v>
          </cell>
          <cell r="E7509">
            <v>17.68</v>
          </cell>
        </row>
        <row r="7510">
          <cell r="A7510"/>
        </row>
        <row r="7511">
          <cell r="A7511" t="str">
            <v>38.05.020</v>
          </cell>
          <cell r="B7511" t="str">
            <v>RETIRADA DOS MARCOS - RESTAURO DAS ESQUADRIAS</v>
          </cell>
          <cell r="C7511" t="str">
            <v>m</v>
          </cell>
          <cell r="D7511">
            <v>50.63</v>
          </cell>
          <cell r="E7511">
            <v>40.51</v>
          </cell>
        </row>
        <row r="7512">
          <cell r="A7512"/>
        </row>
        <row r="7513">
          <cell r="A7513" t="str">
            <v>38.05.030</v>
          </cell>
          <cell r="B7513" t="str">
            <v>RETIRADA DOS VIDROS -  RESTAURO DAS ESQUADRIAS</v>
          </cell>
          <cell r="C7513" t="str">
            <v>m2</v>
          </cell>
          <cell r="D7513">
            <v>26.33</v>
          </cell>
          <cell r="E7513">
            <v>21.07</v>
          </cell>
        </row>
        <row r="7514">
          <cell r="A7514"/>
        </row>
        <row r="7515">
          <cell r="A7515" t="str">
            <v>38.05.040</v>
          </cell>
          <cell r="B7515" t="str">
            <v>RETIRADA E LUBRIFICAÇÃO DAS FERRAGENS -  RESTAURO DAS ESQUADRIAS</v>
          </cell>
          <cell r="C7515" t="str">
            <v>Un</v>
          </cell>
          <cell r="D7515">
            <v>28.76</v>
          </cell>
          <cell r="E7515">
            <v>23.01</v>
          </cell>
        </row>
        <row r="7516">
          <cell r="A7516"/>
        </row>
        <row r="7517">
          <cell r="A7517" t="str">
            <v>38.05.050</v>
          </cell>
          <cell r="B7517" t="str">
            <v>DECAPAGEM DAS CAMADAS PICTORICAS, APÓS PROSPECÇÕES DA PALETA DE CORES -  RESTAURO DAS ESQUADRIAS</v>
          </cell>
          <cell r="C7517" t="str">
            <v>m2</v>
          </cell>
          <cell r="D7517">
            <v>72.83</v>
          </cell>
          <cell r="E7517">
            <v>58.27</v>
          </cell>
        </row>
        <row r="7518">
          <cell r="A7518"/>
        </row>
        <row r="7519">
          <cell r="A7519" t="str">
            <v>38.05.060</v>
          </cell>
          <cell r="B7519" t="str">
            <v>ENXERTOS -  RESTAURO DAS ESQUADRIAS</v>
          </cell>
          <cell r="C7519" t="str">
            <v>m2</v>
          </cell>
          <cell r="D7519">
            <v>1515.98</v>
          </cell>
          <cell r="E7519">
            <v>1212.79</v>
          </cell>
        </row>
        <row r="7520">
          <cell r="A7520"/>
        </row>
        <row r="7521">
          <cell r="A7521" t="str">
            <v>38.05.070</v>
          </cell>
          <cell r="B7521" t="str">
            <v>PRÓTESES - RESTAURO DAS ESQUADRIAS</v>
          </cell>
          <cell r="C7521" t="str">
            <v>m2</v>
          </cell>
          <cell r="D7521">
            <v>2879.72</v>
          </cell>
          <cell r="E7521">
            <v>2303.7800000000002</v>
          </cell>
        </row>
        <row r="7522">
          <cell r="A7522"/>
        </row>
        <row r="7523">
          <cell r="A7523" t="str">
            <v>38.05.080</v>
          </cell>
          <cell r="B7523" t="str">
            <v>RECONSTITUIÇÃO DE PERFILATURAS - RESTAURO DAS ESQUADRIAS</v>
          </cell>
          <cell r="C7523" t="str">
            <v>m</v>
          </cell>
          <cell r="D7523">
            <v>996.25</v>
          </cell>
          <cell r="E7523">
            <v>797</v>
          </cell>
        </row>
        <row r="7524">
          <cell r="A7524"/>
        </row>
        <row r="7525">
          <cell r="A7525" t="str">
            <v>38.05.090</v>
          </cell>
          <cell r="B7525" t="str">
            <v>ESQUADREJAMENTO (REFIXAÇÃO) - RESTAURO DAS ESQUADRIAS</v>
          </cell>
          <cell r="C7525" t="str">
            <v>m2</v>
          </cell>
          <cell r="D7525">
            <v>111.83</v>
          </cell>
          <cell r="E7525">
            <v>89.47</v>
          </cell>
        </row>
        <row r="7526">
          <cell r="A7526"/>
        </row>
        <row r="7527">
          <cell r="A7527" t="str">
            <v>38.05.100</v>
          </cell>
          <cell r="B7527" t="str">
            <v>RECOLOCAÇÃO DOS VIDROS - RESTAURO DAS ESQUADRIAS</v>
          </cell>
          <cell r="C7527" t="str">
            <v>m2</v>
          </cell>
          <cell r="D7527">
            <v>106.67</v>
          </cell>
          <cell r="E7527">
            <v>85.34</v>
          </cell>
        </row>
        <row r="7528">
          <cell r="A7528"/>
        </row>
        <row r="7529">
          <cell r="A7529" t="str">
            <v>38.05.110</v>
          </cell>
          <cell r="B7529" t="str">
            <v>VIDROS NOVOS - RESTAURO DAS ESQUADRIAS</v>
          </cell>
          <cell r="C7529" t="str">
            <v>m2</v>
          </cell>
          <cell r="D7529">
            <v>166.35</v>
          </cell>
          <cell r="E7529">
            <v>133.08000000000001</v>
          </cell>
        </row>
        <row r="7530">
          <cell r="A7530"/>
        </row>
        <row r="7531">
          <cell r="A7531" t="str">
            <v>38.05.120</v>
          </cell>
          <cell r="B7531" t="str">
            <v>RECOLOCAÇÃO DAS FERRAGENS - RESTAURO DAS ESQUADRIAS</v>
          </cell>
          <cell r="C7531" t="str">
            <v>Un</v>
          </cell>
          <cell r="D7531">
            <v>14.02</v>
          </cell>
          <cell r="E7531">
            <v>11.22</v>
          </cell>
        </row>
        <row r="7532">
          <cell r="A7532"/>
        </row>
        <row r="7533">
          <cell r="A7533" t="str">
            <v>38.05.130</v>
          </cell>
          <cell r="B7533" t="str">
            <v>REASSENTAMENTO DAS FOLHAS - RESTAURO DAS ESQUADRIAS</v>
          </cell>
          <cell r="C7533" t="str">
            <v>m2</v>
          </cell>
          <cell r="D7533">
            <v>35.479999999999997</v>
          </cell>
          <cell r="E7533">
            <v>28.39</v>
          </cell>
        </row>
        <row r="7534">
          <cell r="A7534"/>
        </row>
        <row r="7535">
          <cell r="A7535" t="str">
            <v>38.06.010</v>
          </cell>
          <cell r="B7535" t="str">
            <v>PINTURA DOS LISOS E MODENATURAS A BASE DE TINTA MINERAL - PINTURAS</v>
          </cell>
          <cell r="C7535" t="str">
            <v>m2</v>
          </cell>
          <cell r="D7535">
            <v>17.8</v>
          </cell>
          <cell r="E7535">
            <v>14.24</v>
          </cell>
        </row>
        <row r="7536">
          <cell r="A7536"/>
        </row>
        <row r="7537">
          <cell r="A7537" t="str">
            <v>38.06.020</v>
          </cell>
          <cell r="B7537" t="str">
            <v>PINTURA DAS ESQUADRIAS A BASE DE TINTA ESMALTE SINTÉTICO - PINTURAS</v>
          </cell>
          <cell r="C7537" t="str">
            <v>m2</v>
          </cell>
          <cell r="D7537">
            <v>75.849999999999994</v>
          </cell>
          <cell r="E7537">
            <v>60.68</v>
          </cell>
        </row>
        <row r="7538">
          <cell r="A7538"/>
        </row>
        <row r="7539">
          <cell r="A7539" t="str">
            <v>38.06.030</v>
          </cell>
          <cell r="B7539" t="str">
            <v>PINTURA DAS FERRAGENS A BASE DE TINTA ESMALTE SINTÉTICO - PINTURAS</v>
          </cell>
          <cell r="C7539" t="str">
            <v>Un</v>
          </cell>
          <cell r="D7539">
            <v>9.3699999999999992</v>
          </cell>
          <cell r="E7539">
            <v>7.5</v>
          </cell>
        </row>
        <row r="7540">
          <cell r="A7540"/>
        </row>
        <row r="7541">
          <cell r="A7541" t="str">
            <v>38.07.010</v>
          </cell>
          <cell r="B7541" t="str">
            <v>LAVAGEM E DESINFESTAÇÃO - LIMPEZA GERAL E FINAL</v>
          </cell>
          <cell r="C7541" t="str">
            <v>m2</v>
          </cell>
          <cell r="D7541">
            <v>19.87</v>
          </cell>
          <cell r="E7541">
            <v>15.9</v>
          </cell>
        </row>
        <row r="7542">
          <cell r="A7542"/>
        </row>
        <row r="7543">
          <cell r="A7543" t="str">
            <v>40</v>
          </cell>
          <cell r="B7543" t="str">
            <v xml:space="preserve">    SINAPI REFERÊNCIA CAIXA ECONÔMICA</v>
          </cell>
        </row>
        <row r="7544">
          <cell r="A7544"/>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row>
        <row r="7549">
          <cell r="A7549" t="str">
            <v>1847</v>
          </cell>
          <cell r="B7549" t="str">
            <v xml:space="preserve">ARGAMASSA CIMENTO/AREIA GROSSA SEM PENEIRAR 1:3 PREPARO MANUAL. </v>
          </cell>
          <cell r="C7549" t="str">
            <v>m3</v>
          </cell>
          <cell r="D7549">
            <v>442.11</v>
          </cell>
          <cell r="E7549">
            <v>353.69</v>
          </cell>
        </row>
        <row r="7550">
          <cell r="A7550"/>
        </row>
        <row r="7551">
          <cell r="A7551" t="str">
            <v>1852</v>
          </cell>
          <cell r="B7551" t="str">
            <v>ARGAMASSA CIMENTO/AREIA GROSSA 1:6 C/PREPARO MANUAL.</v>
          </cell>
          <cell r="C7551" t="str">
            <v>m3</v>
          </cell>
          <cell r="D7551">
            <v>330.71</v>
          </cell>
          <cell r="E7551">
            <v>264.57</v>
          </cell>
        </row>
        <row r="7552">
          <cell r="A7552"/>
        </row>
        <row r="7553">
          <cell r="A7553" t="str">
            <v>1855</v>
          </cell>
          <cell r="B7553" t="str">
            <v>ARGAMASSA MISTA CIMENTO/CAL HIDRATADA/AREIA FINA 1:2:9.</v>
          </cell>
          <cell r="C7553" t="str">
            <v>m3</v>
          </cell>
          <cell r="D7553">
            <v>368.02</v>
          </cell>
          <cell r="E7553">
            <v>294.42</v>
          </cell>
        </row>
        <row r="7554">
          <cell r="A7554"/>
        </row>
        <row r="7555">
          <cell r="A7555" t="str">
            <v>1857</v>
          </cell>
          <cell r="B7555" t="str">
            <v>ABERTURA/ENCHIM RASGO ALVEN P/DUTOS D=1/2" A 1 1/2" ARG CIM/C.HID/AREIA 1:2:9.</v>
          </cell>
          <cell r="C7555" t="str">
            <v>m</v>
          </cell>
          <cell r="D7555">
            <v>3.21</v>
          </cell>
          <cell r="E7555">
            <v>2.57</v>
          </cell>
        </row>
        <row r="7556">
          <cell r="A7556"/>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row>
        <row r="7559">
          <cell r="A7559" t="str">
            <v>2596</v>
          </cell>
          <cell r="B7559" t="str">
            <v>BARRA DE ACO CA-25 REDONDA DIAM DE 6,3 A 8,00MM (1/4 A 5/16) SEM SALIENCIA OU MOSSA</v>
          </cell>
          <cell r="C7559" t="str">
            <v>Kg</v>
          </cell>
          <cell r="D7559">
            <v>5.56</v>
          </cell>
          <cell r="E7559">
            <v>4.45</v>
          </cell>
        </row>
        <row r="7560">
          <cell r="A7560"/>
        </row>
        <row r="7561">
          <cell r="A7561" t="str">
            <v>2913</v>
          </cell>
          <cell r="B7561" t="str">
            <v>BETONEIRA MOTOR GAS P/320L MIST SECA (CP) CARREG MEC E TAMBOR REVERSIVEL - EXCL OPERADOR.</v>
          </cell>
          <cell r="C7561" t="str">
            <v>H</v>
          </cell>
          <cell r="D7561">
            <v>9.81</v>
          </cell>
          <cell r="E7561">
            <v>7.85</v>
          </cell>
        </row>
        <row r="7562">
          <cell r="A7562"/>
        </row>
        <row r="7563">
          <cell r="A7563" t="str">
            <v>2963</v>
          </cell>
          <cell r="B7563" t="str">
            <v xml:space="preserve"> RETRO-ESCAVADEIRA DIESEL 75CV (CP) INCL OPERADOR-CAPAC CACAMBA 0,76M3. </v>
          </cell>
          <cell r="C7563" t="str">
            <v>H</v>
          </cell>
          <cell r="D7563">
            <v>113.81</v>
          </cell>
          <cell r="E7563">
            <v>91.05</v>
          </cell>
        </row>
        <row r="7564">
          <cell r="A7564"/>
        </row>
        <row r="7565">
          <cell r="A7565" t="str">
            <v>3061</v>
          </cell>
          <cell r="B7565" t="str">
            <v xml:space="preserve"> ESCAVACAO MEC VALA N ESCOR MAT 1A CAT C/RETROESCAV ATE 1,50M EXCL ESGOTAMENTO.</v>
          </cell>
          <cell r="C7565" t="str">
            <v>m3</v>
          </cell>
          <cell r="D7565">
            <v>6.16</v>
          </cell>
          <cell r="E7565">
            <v>4.93</v>
          </cell>
        </row>
        <row r="7566">
          <cell r="A7566"/>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row>
        <row r="7579">
          <cell r="A7579" t="str">
            <v>3071</v>
          </cell>
          <cell r="B7579" t="str">
            <v>ESCAVACAO MEC.VALA ESCORADA MAT 1A CAT C/RETRO DE 1,5 A 3M- EXCLUSIVE ESGOT E ESCORAMENTO.</v>
          </cell>
          <cell r="C7579" t="str">
            <v>m3</v>
          </cell>
          <cell r="D7579">
            <v>9.15</v>
          </cell>
          <cell r="E7579">
            <v>7.32</v>
          </cell>
        </row>
        <row r="7580">
          <cell r="A7580"/>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row>
        <row r="7583">
          <cell r="A7583" t="str">
            <v>3533</v>
          </cell>
          <cell r="B7583" t="str">
            <v xml:space="preserve"> VIBRADOR DE IMERSAO MOTOR ELETR 2CV (CP) TUBO DE 48X48 C/MANGOTE   DE 5M COMP -EXCL OPERADOR.</v>
          </cell>
          <cell r="C7583" t="str">
            <v>H</v>
          </cell>
          <cell r="D7583">
            <v>1.51</v>
          </cell>
          <cell r="E7583">
            <v>1.21</v>
          </cell>
        </row>
        <row r="7584">
          <cell r="A7584"/>
        </row>
        <row r="7585">
          <cell r="A7585" t="str">
            <v>3636</v>
          </cell>
          <cell r="B7585" t="str">
            <v>RETRO-ESCAVADEIRA DIESEL 75CV, INCL OPERADOR-CAPAC CACAMBA 0,76M3 (HOR A IMPRODUTIVA).</v>
          </cell>
          <cell r="C7585" t="str">
            <v>H</v>
          </cell>
          <cell r="D7585">
            <v>45.48</v>
          </cell>
          <cell r="E7585">
            <v>36.39</v>
          </cell>
        </row>
        <row r="7586">
          <cell r="A7586"/>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row>
        <row r="7591">
          <cell r="A7591" t="str">
            <v>3783</v>
          </cell>
          <cell r="B7591" t="str">
            <v>VIBRADOR DE IMERSAO MOTOR ELETR 2CV (CI) TUBO 48X480MM C/MANGOTE   DE 5M COMP - EXCL OPERADOR.</v>
          </cell>
          <cell r="C7591" t="str">
            <v>H</v>
          </cell>
          <cell r="D7591">
            <v>1.02</v>
          </cell>
          <cell r="E7591">
            <v>0.82</v>
          </cell>
        </row>
        <row r="7592">
          <cell r="A7592"/>
        </row>
        <row r="7593">
          <cell r="A7593" t="str">
            <v>40675</v>
          </cell>
          <cell r="B7593" t="str">
            <v>ASSENTAMENTO DE PEITORIL DE CIMENTO, INCLUSO ADITIVO IMPERMEABILIZANTE.</v>
          </cell>
          <cell r="C7593" t="str">
            <v>m</v>
          </cell>
          <cell r="D7593">
            <v>2.86</v>
          </cell>
          <cell r="E7593">
            <v>2.29</v>
          </cell>
        </row>
        <row r="7594">
          <cell r="A7594"/>
        </row>
        <row r="7595">
          <cell r="A7595" t="str">
            <v>40678</v>
          </cell>
          <cell r="B7595" t="str">
            <v>PORTA DE ABRIR PARA ABRIGO DE MEDIDORES E BOTIJOES, EM FERRO QUADRICULADO, COM GUARNICOES.</v>
          </cell>
          <cell r="C7595" t="str">
            <v>m2</v>
          </cell>
          <cell r="D7595">
            <v>157.5</v>
          </cell>
          <cell r="E7595">
            <v>126</v>
          </cell>
        </row>
        <row r="7596">
          <cell r="A7596"/>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row>
        <row r="7599">
          <cell r="A7599" t="str">
            <v>40729</v>
          </cell>
          <cell r="B7599" t="str">
            <v>VALVULA DESCARGA 1.1/2" COM REGISTRO, ACABAMENTO EM METAL CROMADO - FORNECIMENTO E INSTALACAO.</v>
          </cell>
          <cell r="C7599" t="str">
            <v>Un</v>
          </cell>
          <cell r="D7599">
            <v>178.67</v>
          </cell>
          <cell r="E7599">
            <v>142.94</v>
          </cell>
        </row>
        <row r="7600">
          <cell r="A7600"/>
        </row>
        <row r="7601">
          <cell r="A7601" t="str">
            <v>40730</v>
          </cell>
          <cell r="B7601" t="str">
            <v>ABRIGO PARA HIDRANTE DE PAREDE COMPLETO - EXECUCAO.</v>
          </cell>
          <cell r="C7601" t="str">
            <v>Un</v>
          </cell>
          <cell r="D7601">
            <v>1156.22</v>
          </cell>
          <cell r="E7601">
            <v>924.98</v>
          </cell>
        </row>
        <row r="7602">
          <cell r="A7602"/>
        </row>
        <row r="7603">
          <cell r="A7603" t="str">
            <v>40777</v>
          </cell>
          <cell r="B7603" t="str">
            <v>CAIXA SIFONADA PVC 150X150X50MM COM GRELHA REDONDA BRANCA - FORNECIMENTO E INSTALACAO.</v>
          </cell>
          <cell r="C7603" t="str">
            <v>Un</v>
          </cell>
          <cell r="D7603">
            <v>31.58</v>
          </cell>
          <cell r="E7603">
            <v>25.27</v>
          </cell>
        </row>
        <row r="7604">
          <cell r="A7604"/>
        </row>
        <row r="7605">
          <cell r="A7605" t="str">
            <v>40780</v>
          </cell>
          <cell r="B7605" t="str">
            <v>REGULARIZACAO DE SUPERFICIE DE CONC. APARENTE.</v>
          </cell>
          <cell r="C7605" t="str">
            <v>m2</v>
          </cell>
          <cell r="D7605">
            <v>5.08</v>
          </cell>
          <cell r="E7605">
            <v>4.07</v>
          </cell>
        </row>
        <row r="7606">
          <cell r="A7606"/>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row>
        <row r="7609">
          <cell r="A7609" t="str">
            <v>40804</v>
          </cell>
          <cell r="B7609" t="str">
            <v>MARCACAO DE ALVENARIA DE BLOCOS DE CONCRETO PARA BLOCO 10X20X40, COM ARGAMASSA TRACO 1:2:8 (CIMENTO, CAL E AREIA).</v>
          </cell>
          <cell r="C7609" t="str">
            <v>m</v>
          </cell>
          <cell r="D7609">
            <v>7.66</v>
          </cell>
          <cell r="E7609">
            <v>6.13</v>
          </cell>
        </row>
        <row r="7610">
          <cell r="A7610"/>
        </row>
        <row r="7611">
          <cell r="A7611" t="str">
            <v>40841</v>
          </cell>
          <cell r="B7611" t="str">
            <v>ABRACADEIRA P/POCOS PROFUNDOS.</v>
          </cell>
          <cell r="C7611" t="str">
            <v>Un</v>
          </cell>
          <cell r="D7611">
            <v>73.849999999999994</v>
          </cell>
          <cell r="E7611">
            <v>59.08</v>
          </cell>
        </row>
        <row r="7612">
          <cell r="A7612"/>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row>
        <row r="7615">
          <cell r="A7615" t="str">
            <v>40905</v>
          </cell>
          <cell r="B7615" t="str">
            <v>PINTURA VERNIZ EM FORRO DE MADEIRA, DUAS DEMAOS.</v>
          </cell>
          <cell r="C7615" t="str">
            <v>m2</v>
          </cell>
          <cell r="D7615">
            <v>11.58</v>
          </cell>
          <cell r="E7615">
            <v>9.27</v>
          </cell>
        </row>
        <row r="7616">
          <cell r="A7616"/>
        </row>
        <row r="7617">
          <cell r="A7617" t="str">
            <v>41595</v>
          </cell>
          <cell r="B7617" t="str">
            <v>DEMARCACAO COM TINTA ACRILICA PARA PISOS DE FAIXAS EM QUADRA POLIESPORTIVA.</v>
          </cell>
          <cell r="C7617" t="str">
            <v>m</v>
          </cell>
          <cell r="D7617">
            <v>5.46</v>
          </cell>
          <cell r="E7617">
            <v>4.37</v>
          </cell>
        </row>
        <row r="7618">
          <cell r="A7618"/>
        </row>
        <row r="7619">
          <cell r="A7619" t="str">
            <v>41598</v>
          </cell>
          <cell r="B7619" t="str">
            <v>ENTRADA PROVISORIA DE ENERGIA ELETRICA AEREA TRIFASICA 40A EM POSTE MADEIRA</v>
          </cell>
          <cell r="C7619" t="str">
            <v>Un</v>
          </cell>
          <cell r="D7619">
            <v>784.78</v>
          </cell>
          <cell r="E7619">
            <v>627.83000000000004</v>
          </cell>
        </row>
        <row r="7620">
          <cell r="A7620"/>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row>
        <row r="7623">
          <cell r="A7623" t="str">
            <v>41619</v>
          </cell>
          <cell r="B7623" t="str">
            <v>COBERTURA COM TELHA DE FIBRA DE VIDRO ONDULADA COLORIDA, ESPESSURA 6MM, INCLUSO ACESSORIOS DE FIXACAO.</v>
          </cell>
          <cell r="C7623" t="str">
            <v>m2</v>
          </cell>
          <cell r="D7623">
            <v>51.41</v>
          </cell>
          <cell r="E7623">
            <v>41.13</v>
          </cell>
        </row>
        <row r="7624">
          <cell r="A7624"/>
        </row>
        <row r="7625">
          <cell r="A7625" t="str">
            <v>41721</v>
          </cell>
          <cell r="B7625" t="str">
            <v>COMPACTACAO MECANICA A 95% DO PROCTOR NORMAL - PAVIMENTACAO URBANA.</v>
          </cell>
          <cell r="C7625" t="str">
            <v>m3</v>
          </cell>
          <cell r="D7625">
            <v>2.87</v>
          </cell>
          <cell r="E7625">
            <v>2.2999999999999998</v>
          </cell>
        </row>
        <row r="7626">
          <cell r="A7626"/>
        </row>
        <row r="7627">
          <cell r="A7627" t="str">
            <v>41722</v>
          </cell>
          <cell r="B7627" t="str">
            <v xml:space="preserve">COMPACTACAO MECANICA A 100% DO PROCTOR NORMAL - PAVIMENTACAO URBANA.   </v>
          </cell>
          <cell r="C7627" t="str">
            <v>m3</v>
          </cell>
          <cell r="D7627">
            <v>4.55</v>
          </cell>
          <cell r="E7627">
            <v>3.64</v>
          </cell>
        </row>
        <row r="7628">
          <cell r="A7628"/>
        </row>
        <row r="7629">
          <cell r="A7629" t="str">
            <v>41879</v>
          </cell>
          <cell r="B7629" t="str">
            <v>CONFORMACAO GEOMETRICA DE PLATAFORMA PARA EXECUCAO DE REVESTIMENTO PRIMARIO EM RODOVIAS VICINAIS.</v>
          </cell>
          <cell r="C7629" t="str">
            <v>m2</v>
          </cell>
          <cell r="D7629">
            <v>0.15</v>
          </cell>
          <cell r="E7629">
            <v>0.12</v>
          </cell>
        </row>
        <row r="7630">
          <cell r="A7630"/>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row>
        <row r="7633">
          <cell r="A7633" t="str">
            <v>4877</v>
          </cell>
          <cell r="B7633" t="str">
            <v>BETONEIRA 320L ELETRICA TRIFASICA C/CARREGADOR MECANICO C/OPERADOR - P .</v>
          </cell>
          <cell r="C7633" t="str">
            <v>H</v>
          </cell>
          <cell r="D7633">
            <v>14.83</v>
          </cell>
          <cell r="E7633">
            <v>11.87</v>
          </cell>
        </row>
        <row r="7634">
          <cell r="A7634"/>
        </row>
        <row r="7635">
          <cell r="A7635" t="str">
            <v>4884</v>
          </cell>
          <cell r="B7635" t="str">
            <v xml:space="preserve">ARGAMASSA TRACO 1:3 (CIMENTO E AREIA), PREPARO MANUAL. </v>
          </cell>
          <cell r="C7635" t="str">
            <v>m3</v>
          </cell>
          <cell r="D7635">
            <v>455.43</v>
          </cell>
          <cell r="E7635">
            <v>364.35</v>
          </cell>
        </row>
        <row r="7636">
          <cell r="A7636"/>
        </row>
        <row r="7637">
          <cell r="A7637" t="str">
            <v>4885</v>
          </cell>
          <cell r="B7637" t="str">
            <v xml:space="preserve">ARGAMASSA TRACO 1:4 (CIMENTO E AREIA), PREPARO MANUAL.   </v>
          </cell>
          <cell r="C7637" t="str">
            <v>m3</v>
          </cell>
          <cell r="D7637">
            <v>396.52</v>
          </cell>
          <cell r="E7637">
            <v>317.22000000000003</v>
          </cell>
        </row>
        <row r="7638">
          <cell r="A7638"/>
        </row>
        <row r="7639">
          <cell r="A7639" t="str">
            <v>4886</v>
          </cell>
          <cell r="B7639" t="str">
            <v>ARGAMASSA TRACO 1:5 (CIMENTO E AREIA), PREPARO MANUAL.</v>
          </cell>
          <cell r="C7639" t="str">
            <v>m3</v>
          </cell>
          <cell r="D7639">
            <v>352.6</v>
          </cell>
          <cell r="E7639">
            <v>282.08</v>
          </cell>
        </row>
        <row r="7640">
          <cell r="A7640"/>
        </row>
        <row r="7641">
          <cell r="A7641" t="str">
            <v>4889</v>
          </cell>
          <cell r="B7641" t="str">
            <v xml:space="preserve">ARGAMASSA TRACO 1:8 (CIMENTO E AREIA), PREPARO MANUAL. </v>
          </cell>
          <cell r="C7641" t="str">
            <v>m3</v>
          </cell>
          <cell r="D7641">
            <v>298.37</v>
          </cell>
          <cell r="E7641">
            <v>238.7</v>
          </cell>
        </row>
        <row r="7642">
          <cell r="A7642"/>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row>
        <row r="7645">
          <cell r="A7645" t="str">
            <v>52826</v>
          </cell>
          <cell r="B7645" t="str">
            <v>RETRO-ESCAVADEIRA, 74HP (VU=6 ANOS)- MÃO DE OBRA/OPERAÇÃO.</v>
          </cell>
          <cell r="C7645" t="str">
            <v>H</v>
          </cell>
          <cell r="D7645">
            <v>9.33</v>
          </cell>
          <cell r="E7645">
            <v>7.47</v>
          </cell>
        </row>
        <row r="7646">
          <cell r="A7646"/>
        </row>
        <row r="7647">
          <cell r="A7647" t="str">
            <v>53590</v>
          </cell>
          <cell r="B7647" t="str">
            <v>LANCAMENTO DE CONCRETO EM ESTRUTURA.</v>
          </cell>
          <cell r="C7647" t="str">
            <v>m3</v>
          </cell>
          <cell r="D7647">
            <v>114.41</v>
          </cell>
          <cell r="E7647">
            <v>91.53</v>
          </cell>
        </row>
        <row r="7648">
          <cell r="A7648"/>
        </row>
        <row r="7649">
          <cell r="A7649" t="str">
            <v>53781</v>
          </cell>
          <cell r="B7649" t="str">
            <v>CAMINHAO BASCULANTE 4,0M3 TOCO 162CV PBT=11800KG - DEPRECIACAO.</v>
          </cell>
          <cell r="C7649" t="str">
            <v>H</v>
          </cell>
          <cell r="D7649">
            <v>16.920000000000002</v>
          </cell>
          <cell r="E7649">
            <v>13.54</v>
          </cell>
        </row>
        <row r="7650">
          <cell r="A7650"/>
        </row>
        <row r="7651">
          <cell r="A7651" t="str">
            <v>53782</v>
          </cell>
          <cell r="B7651" t="str">
            <v>CAMINHAO BASCULANTE 4,0M3 TOCO 162CV PBT=11800KG - MANUTENCAO.</v>
          </cell>
          <cell r="C7651" t="str">
            <v>H</v>
          </cell>
          <cell r="D7651">
            <v>16.920000000000002</v>
          </cell>
          <cell r="E7651">
            <v>13.54</v>
          </cell>
        </row>
        <row r="7652">
          <cell r="A7652"/>
        </row>
        <row r="7653">
          <cell r="A7653" t="str">
            <v>53785</v>
          </cell>
          <cell r="B7653" t="str">
            <v>CAMINHAO BASCULANTE 4,0M3 TOCO 162CV PBT=11800KG - MAO-DE-OBRA NA OPERACAO DIURNA</v>
          </cell>
          <cell r="C7653" t="str">
            <v>H</v>
          </cell>
          <cell r="D7653">
            <v>10.91</v>
          </cell>
          <cell r="E7653">
            <v>8.73</v>
          </cell>
        </row>
        <row r="7654">
          <cell r="A7654"/>
        </row>
        <row r="7655">
          <cell r="A7655" t="str">
            <v>53786</v>
          </cell>
          <cell r="B7655" t="str">
            <v>RETRO-ESCAVADEIRA, 4 X 4, 86 CV (VU= 5 ANOS) - MATERIAIS/OPERAÇÃO.</v>
          </cell>
          <cell r="C7655" t="str">
            <v>H</v>
          </cell>
          <cell r="D7655">
            <v>37.270000000000003</v>
          </cell>
          <cell r="E7655">
            <v>29.82</v>
          </cell>
        </row>
        <row r="7656">
          <cell r="A7656"/>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row>
        <row r="7665">
          <cell r="A7665" t="str">
            <v>53792</v>
          </cell>
          <cell r="B7665" t="str">
            <v>CAMINHAO BASCULANTE ,162HP- 6M3 - OPERACAO DIURNA.</v>
          </cell>
          <cell r="C7665" t="str">
            <v>H</v>
          </cell>
          <cell r="D7665">
            <v>63.76</v>
          </cell>
          <cell r="E7665">
            <v>51.01</v>
          </cell>
        </row>
        <row r="7666">
          <cell r="A7666"/>
        </row>
        <row r="7667">
          <cell r="A7667" t="str">
            <v>53793</v>
          </cell>
          <cell r="B7667" t="str">
            <v>CAMINHAO BASCULANTE ,162HP- 6M3 / MAO-DE-OBRA NA OPERACAO DIURNA.</v>
          </cell>
          <cell r="C7667" t="str">
            <v>H</v>
          </cell>
          <cell r="D7667">
            <v>9.58</v>
          </cell>
          <cell r="E7667">
            <v>7.67</v>
          </cell>
        </row>
        <row r="7668">
          <cell r="A7668"/>
        </row>
        <row r="7669">
          <cell r="A7669" t="str">
            <v>53794</v>
          </cell>
          <cell r="B7669" t="str">
            <v>USINA DE CONCRETO FIXA CAPACIDADE 90/120 M³, 63HP - MANUTENÇÃO.</v>
          </cell>
          <cell r="C7669" t="str">
            <v>H</v>
          </cell>
          <cell r="D7669">
            <v>23.2</v>
          </cell>
          <cell r="E7669">
            <v>18.559999999999999</v>
          </cell>
        </row>
        <row r="7670">
          <cell r="A7670"/>
        </row>
        <row r="7671">
          <cell r="A7671" t="str">
            <v>53795</v>
          </cell>
          <cell r="B7671" t="str">
            <v>USINA DE CONCRETO FIXA CAPACIDADE 90/120 M³, 63HP - MÃO-DE-OBRA NA OPERAÇÃO NOTURNA.</v>
          </cell>
          <cell r="C7671" t="str">
            <v>H</v>
          </cell>
          <cell r="D7671">
            <v>30.36</v>
          </cell>
          <cell r="E7671">
            <v>24.29</v>
          </cell>
        </row>
        <row r="7672">
          <cell r="A7672"/>
        </row>
        <row r="7673">
          <cell r="A7673" t="str">
            <v>53796</v>
          </cell>
          <cell r="B7673" t="str">
            <v>CAMINHAO CARROCERIA ABERTA,EM MADEIRA, TOCO, 170CV - 11T (VU=6ANOS) - CHI DIURNO - DEPRECIACAO E JUROS.</v>
          </cell>
          <cell r="C7673" t="str">
            <v>H</v>
          </cell>
          <cell r="D7673">
            <v>22.05</v>
          </cell>
          <cell r="E7673">
            <v>17.64</v>
          </cell>
        </row>
        <row r="7674">
          <cell r="A7674"/>
        </row>
        <row r="7675">
          <cell r="A7675" t="str">
            <v>53797</v>
          </cell>
          <cell r="B7675" t="str">
            <v>CAMINHAO CARROCERIA ABERTA,EM MADEIRA, TOCO, 170CV - 11T (VU=6ANOS) - MATERIAIS/OPERACAO.</v>
          </cell>
          <cell r="C7675" t="str">
            <v>H</v>
          </cell>
          <cell r="D7675">
            <v>63.76</v>
          </cell>
          <cell r="E7675">
            <v>51.01</v>
          </cell>
        </row>
        <row r="7676">
          <cell r="A7676"/>
        </row>
        <row r="7677">
          <cell r="A7677" t="str">
            <v>53798</v>
          </cell>
          <cell r="B7677" t="str">
            <v>CAMINHAO CARROCERIA ABERTA,EM MADEIRA, TOCO, 170CV - 11T (VU=6ANOS) - MAO-DE-OBRA DIURNA NA OPERACAO.</v>
          </cell>
          <cell r="C7677" t="str">
            <v>H</v>
          </cell>
          <cell r="D7677">
            <v>11.82</v>
          </cell>
          <cell r="E7677">
            <v>9.4600000000000009</v>
          </cell>
        </row>
        <row r="7678">
          <cell r="A7678"/>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row>
        <row r="7685">
          <cell r="A7685" t="str">
            <v>53802</v>
          </cell>
          <cell r="B7685" t="str">
            <v>VIBROACABADORA SOBRE ESTEIRAS POTENCIA MAX. 105CV CAPACIDADE ATE 450 T/H - MAO-DE-OBRA NA OPERACAO DIURNA.</v>
          </cell>
          <cell r="C7685" t="str">
            <v>H</v>
          </cell>
          <cell r="D7685">
            <v>11.55</v>
          </cell>
          <cell r="E7685">
            <v>9.24</v>
          </cell>
        </row>
        <row r="7686">
          <cell r="A7686"/>
        </row>
        <row r="7687">
          <cell r="A7687" t="str">
            <v>53803</v>
          </cell>
          <cell r="B7687" t="str">
            <v>VIBROACABADORA SOBRE ESTEIRAS POTENCIA MAX. 105CV CAPACIDADE ATE 450 T/H - MAO-DE-OBRA NA OPERACAO NOTURNA.</v>
          </cell>
          <cell r="C7687" t="str">
            <v>H</v>
          </cell>
          <cell r="D7687">
            <v>13.86</v>
          </cell>
          <cell r="E7687">
            <v>11.09</v>
          </cell>
        </row>
        <row r="7688">
          <cell r="A7688"/>
        </row>
        <row r="7689">
          <cell r="A7689" t="str">
            <v>53804</v>
          </cell>
          <cell r="B7689" t="str">
            <v>VASSOURA MECÂNICA REBOCÁVEL C/ ESCOVA CILÍNDRICA LARGURA DE VARRIMENTO = 2,44M - MANUTENÇÃO.</v>
          </cell>
          <cell r="C7689" t="str">
            <v>H</v>
          </cell>
          <cell r="D7689">
            <v>1.28</v>
          </cell>
          <cell r="E7689">
            <v>1.03</v>
          </cell>
        </row>
        <row r="7690">
          <cell r="A7690"/>
        </row>
        <row r="7691">
          <cell r="A7691" t="str">
            <v>53805</v>
          </cell>
          <cell r="B7691" t="str">
            <v>TRATOR PNEUS TRAÇÃO 4X2, 82 CV, PESO C/ LASTRO 4,555 T - MAO-DE-OBRA OPERACAO NOTURNA.</v>
          </cell>
          <cell r="C7691" t="str">
            <v>H</v>
          </cell>
          <cell r="D7691">
            <v>15.23</v>
          </cell>
          <cell r="E7691">
            <v>12.19</v>
          </cell>
        </row>
        <row r="7692">
          <cell r="A7692"/>
        </row>
        <row r="7693">
          <cell r="A7693" t="str">
            <v>53806</v>
          </cell>
          <cell r="B7693" t="str">
            <v>TRATOR DE ESTEIRAS POTENCIA 165 HP, PESO OPERACIONAL 17,1T (VU=5ANOS) - MANUTENCAO.</v>
          </cell>
          <cell r="C7693" t="str">
            <v>H</v>
          </cell>
          <cell r="D7693">
            <v>84.68</v>
          </cell>
          <cell r="E7693">
            <v>67.75</v>
          </cell>
        </row>
        <row r="7694">
          <cell r="A7694"/>
        </row>
        <row r="7695">
          <cell r="A7695" t="str">
            <v>53807</v>
          </cell>
          <cell r="B7695" t="str">
            <v>TRATOR DE ESTEIRAS POTENCIA 165 HP, PESO OPERACIONAL 17,1T - MAO-DE-OBRA NA OPERACAO DIURNA.</v>
          </cell>
          <cell r="C7695" t="str">
            <v>H</v>
          </cell>
          <cell r="D7695">
            <v>18.97</v>
          </cell>
          <cell r="E7695">
            <v>15.18</v>
          </cell>
        </row>
        <row r="7696">
          <cell r="A7696"/>
        </row>
        <row r="7697">
          <cell r="A7697" t="str">
            <v>53808</v>
          </cell>
          <cell r="B7697" t="str">
            <v>TRATOR DE ESTEIRAS POTENCIA 165 HP, PESO OPERACIONAL 17,1T - MAO-DE-OBRA NA OPERACAO NOTURNA.</v>
          </cell>
          <cell r="C7697" t="str">
            <v>H</v>
          </cell>
          <cell r="D7697">
            <v>15.23</v>
          </cell>
          <cell r="E7697">
            <v>12.19</v>
          </cell>
        </row>
        <row r="7698">
          <cell r="A7698"/>
        </row>
        <row r="7699">
          <cell r="A7699" t="str">
            <v>53810</v>
          </cell>
          <cell r="B7699" t="str">
            <v>TRATOR DE ESTEIRAS 153HP PESO OPERACIONAL 15T, COM RODA MOTRIZ ELEVADA (VU=5ANOS) - MANUTENCAO.</v>
          </cell>
          <cell r="C7699" t="str">
            <v>H</v>
          </cell>
          <cell r="D7699">
            <v>86.87</v>
          </cell>
          <cell r="E7699">
            <v>69.5</v>
          </cell>
        </row>
        <row r="7700">
          <cell r="A7700"/>
        </row>
        <row r="7701">
          <cell r="A7701" t="str">
            <v>53811</v>
          </cell>
          <cell r="B7701" t="str">
            <v>TRATOR DE ESTEIRAS 153HP PESO OPERACIONAL 15T, COM RODA MOTRIZ ELEVADA - MA0-DE-OBRA NA OPERACAO DIURNA.</v>
          </cell>
          <cell r="C7701" t="str">
            <v>H</v>
          </cell>
          <cell r="D7701">
            <v>12.7</v>
          </cell>
          <cell r="E7701">
            <v>10.16</v>
          </cell>
        </row>
        <row r="7702">
          <cell r="A7702"/>
        </row>
        <row r="7703">
          <cell r="A7703" t="str">
            <v>53812</v>
          </cell>
          <cell r="B7703" t="str">
            <v>TRATOR DE ESTEIRAS 153HP PESO OPERACIONAL 15T, COM RODA MOTRIZ ELEVADA - MA0-DE-OBRA NA OPERACAO NOTURNA.</v>
          </cell>
          <cell r="C7703" t="str">
            <v>H</v>
          </cell>
          <cell r="D7703">
            <v>15.23</v>
          </cell>
          <cell r="E7703">
            <v>12.19</v>
          </cell>
        </row>
        <row r="7704">
          <cell r="A7704"/>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row>
        <row r="7707">
          <cell r="A7707" t="str">
            <v>53814</v>
          </cell>
          <cell r="B7707" t="str">
            <v>TRATOR DE ESTEIRAS COM LAMINA - POTENCIA 305 HP - PESO OPERACIONAL 37T (VU=5ANOS) - MANUTENCAO.</v>
          </cell>
          <cell r="C7707" t="str">
            <v>H</v>
          </cell>
          <cell r="D7707">
            <v>220.22</v>
          </cell>
          <cell r="E7707">
            <v>176.18</v>
          </cell>
        </row>
        <row r="7708">
          <cell r="A7708"/>
        </row>
        <row r="7709">
          <cell r="A7709" t="str">
            <v>53815</v>
          </cell>
          <cell r="B7709" t="str">
            <v>TRATOR DE ESTEIRAS COM LAMINA - POTENCIA 305 HP - PESO OPERACIONAL 37T - MAO-DE-OBRA NA OPERACAO DIURNA.</v>
          </cell>
          <cell r="C7709" t="str">
            <v>H</v>
          </cell>
          <cell r="D7709">
            <v>12.7</v>
          </cell>
          <cell r="E7709">
            <v>10.16</v>
          </cell>
        </row>
        <row r="7710">
          <cell r="A7710"/>
        </row>
        <row r="7711">
          <cell r="A7711" t="str">
            <v>53816</v>
          </cell>
          <cell r="B7711" t="str">
            <v>TRATOR SOBRE ESTEIRAS 305HP - MAO-DE-OBRA NA OPERACAO NOTURNA.</v>
          </cell>
          <cell r="C7711" t="str">
            <v>H</v>
          </cell>
          <cell r="D7711">
            <v>15.23</v>
          </cell>
          <cell r="E7711">
            <v>12.19</v>
          </cell>
        </row>
        <row r="7712">
          <cell r="A7712"/>
        </row>
        <row r="7713">
          <cell r="A7713" t="str">
            <v>53817</v>
          </cell>
          <cell r="B7713" t="str">
            <v>TRATOR DE ESTEIRAS 99HP, PESO OPERACIONAL 8,5T - MATERIAIS NA OPERACAO.</v>
          </cell>
          <cell r="C7713" t="str">
            <v>H</v>
          </cell>
          <cell r="D7713">
            <v>39.229999999999997</v>
          </cell>
          <cell r="E7713">
            <v>31.39</v>
          </cell>
        </row>
        <row r="7714">
          <cell r="A7714"/>
        </row>
        <row r="7715">
          <cell r="A7715" t="str">
            <v>53818</v>
          </cell>
          <cell r="B7715" t="str">
            <v>ROLO COMPACTADOR VIBRATÓRIO REBOCÁVEL AÇO LISO, PESO 4,7T, IMPACTO DINÂMICO 18,3T - DEPRECIAÇÃO E JUROS.</v>
          </cell>
          <cell r="C7715" t="str">
            <v>H</v>
          </cell>
          <cell r="D7715">
            <v>9.82</v>
          </cell>
          <cell r="E7715">
            <v>7.86</v>
          </cell>
        </row>
        <row r="7716">
          <cell r="A7716"/>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row>
        <row r="7731">
          <cell r="A7731" t="str">
            <v>53827</v>
          </cell>
          <cell r="B7731" t="str">
            <v>CAMINHAO TOCO, 177CV - 14T (VU=6ANOS) (NAO INCLUI CARROCERIA) - CUSTO HORARIO DE MATERIAIS NA OPERACAO.</v>
          </cell>
          <cell r="C7731" t="str">
            <v>H</v>
          </cell>
          <cell r="D7731">
            <v>64.75</v>
          </cell>
          <cell r="E7731">
            <v>51.8</v>
          </cell>
        </row>
        <row r="7732">
          <cell r="A7732"/>
        </row>
        <row r="7733">
          <cell r="A7733" t="str">
            <v>53828</v>
          </cell>
          <cell r="B7733" t="str">
            <v>CAMINHAO TOCO, 177CV - 14T (VU=6ANOS) (NAO INCLUI CARROCERIA) - MAO-DE-OBRA DIURNA NA OPERACAO.</v>
          </cell>
          <cell r="C7733" t="str">
            <v>H</v>
          </cell>
          <cell r="D7733">
            <v>11.82</v>
          </cell>
          <cell r="E7733">
            <v>9.4600000000000009</v>
          </cell>
        </row>
        <row r="7734">
          <cell r="A7734"/>
        </row>
        <row r="7735">
          <cell r="A7735" t="str">
            <v>53829</v>
          </cell>
          <cell r="B7735" t="str">
            <v>CAMINHAO TOCO, 170CV - 11T (VU=6ANOS) (NAO INCLUI CARROCERIA) - CUSTO HORARIO DE MATERIAIS NA OPERACAO.</v>
          </cell>
          <cell r="C7735" t="str">
            <v>H</v>
          </cell>
          <cell r="D7735">
            <v>63.76</v>
          </cell>
          <cell r="E7735">
            <v>51.01</v>
          </cell>
        </row>
        <row r="7736">
          <cell r="A7736"/>
        </row>
        <row r="7737">
          <cell r="A7737" t="str">
            <v>53830</v>
          </cell>
          <cell r="B7737" t="str">
            <v>CAMINHAO TOCO, 170CV - 11T (VU=6ANOS) (NAO INCLUI CARROCERIA) - MAO-DE-OBRA NA OPERACAO NOTURNA.</v>
          </cell>
          <cell r="C7737" t="str">
            <v>H</v>
          </cell>
          <cell r="D7737">
            <v>14.2</v>
          </cell>
          <cell r="E7737">
            <v>11.36</v>
          </cell>
        </row>
        <row r="7738">
          <cell r="A7738"/>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row>
        <row r="7743">
          <cell r="A7743" t="str">
            <v>53833</v>
          </cell>
          <cell r="B7743" t="str">
            <v>DISTRIBUIDOR DE AGREGADO TIPO DOSADOR REBOCAVEL COM 4 PNEUS COM LARGURA 3,66 M - DEPRECIACAO E JUROS.</v>
          </cell>
          <cell r="C7743" t="str">
            <v>H</v>
          </cell>
          <cell r="D7743">
            <v>11.22</v>
          </cell>
          <cell r="E7743">
            <v>8.98</v>
          </cell>
        </row>
        <row r="7744">
          <cell r="A7744"/>
        </row>
        <row r="7745">
          <cell r="A7745" t="str">
            <v>53834</v>
          </cell>
          <cell r="B7745" t="str">
            <v>DISTRIBUIDOR DE AGREGADO TIPO DOSADOR REBOCAVEL COM 4 PNEUS COM LARGURA 3,66 M - MANUTENCAO</v>
          </cell>
          <cell r="C7745" t="str">
            <v>H</v>
          </cell>
          <cell r="D7745">
            <v>4.07</v>
          </cell>
          <cell r="E7745">
            <v>3.26</v>
          </cell>
        </row>
        <row r="7746">
          <cell r="A7746"/>
        </row>
        <row r="7747">
          <cell r="A7747" t="str">
            <v>53835</v>
          </cell>
          <cell r="B7747" t="str">
            <v>DISTRIBUIDOR DE BETUME COM TANQUE DE 2500L, REBOCAVEL, PNEUMATICO COM MOTOR A GASOLINA 3,4HP - DEPRECIACAO E JUROS.</v>
          </cell>
          <cell r="C7747" t="str">
            <v>H</v>
          </cell>
          <cell r="D7747">
            <v>13.1</v>
          </cell>
          <cell r="E7747">
            <v>10.48</v>
          </cell>
        </row>
        <row r="7748">
          <cell r="A7748"/>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row>
        <row r="7753">
          <cell r="A7753" t="str">
            <v>53840</v>
          </cell>
          <cell r="B7753" t="str">
            <v>GRADE ARADORA COM 20 DISCOS DE 24 " SOBRE PNEUS - DEPRECIACAO E JUROS.</v>
          </cell>
          <cell r="C7753" t="str">
            <v>H</v>
          </cell>
          <cell r="D7753">
            <v>5.41</v>
          </cell>
          <cell r="E7753">
            <v>4.33</v>
          </cell>
        </row>
        <row r="7754">
          <cell r="A7754"/>
        </row>
        <row r="7755">
          <cell r="A7755" t="str">
            <v>53841</v>
          </cell>
          <cell r="B7755" t="str">
            <v xml:space="preserve">GRADE ARADORA COM 20 DISCOS DE 24 " SOBRE PNEUS - MANUTENCAO. </v>
          </cell>
          <cell r="C7755" t="str">
            <v>H</v>
          </cell>
          <cell r="D7755">
            <v>1.8</v>
          </cell>
          <cell r="E7755">
            <v>1.44</v>
          </cell>
        </row>
        <row r="7756">
          <cell r="A7756"/>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row>
        <row r="7771">
          <cell r="A7771" t="str">
            <v>53849</v>
          </cell>
          <cell r="B7771" t="str">
            <v>MOTONIVELADORA 140HP PESO OPERACIONAL 12,5T - CUSTO COM MATERIAIS NA OPERACAO.</v>
          </cell>
          <cell r="C7771" t="str">
            <v>H</v>
          </cell>
          <cell r="D7771">
            <v>68.67</v>
          </cell>
          <cell r="E7771">
            <v>54.94</v>
          </cell>
        </row>
        <row r="7772">
          <cell r="A7772"/>
        </row>
        <row r="7773">
          <cell r="A7773" t="str">
            <v>53850</v>
          </cell>
          <cell r="B7773" t="str">
            <v>MOTONIVELADORA 140HP PESO OPERACIONAL 12,5T - MAO-DE-OBRA NA OPERACAO DIURNA.</v>
          </cell>
          <cell r="C7773" t="str">
            <v>H</v>
          </cell>
          <cell r="D7773">
            <v>12.66</v>
          </cell>
          <cell r="E7773">
            <v>10.130000000000001</v>
          </cell>
        </row>
        <row r="7774">
          <cell r="A7774"/>
        </row>
        <row r="7775">
          <cell r="A7775" t="str">
            <v>53851</v>
          </cell>
          <cell r="B7775" t="str">
            <v>MOTONIVELADORA 140HP -MAO-DE-OBRA NA OPERACAO NOTURNA.</v>
          </cell>
          <cell r="C7775" t="str">
            <v>H</v>
          </cell>
          <cell r="D7775">
            <v>15.2</v>
          </cell>
          <cell r="E7775">
            <v>12.16</v>
          </cell>
        </row>
        <row r="7776">
          <cell r="A7776"/>
        </row>
        <row r="7777">
          <cell r="A7777" t="str">
            <v>53852</v>
          </cell>
          <cell r="B7777" t="str">
            <v>MOTOSCRAPER 270HP -CUSTO COM MA0-DE-0BRA NA OPERACAO NOTURNA.</v>
          </cell>
          <cell r="C7777" t="str">
            <v>H</v>
          </cell>
          <cell r="D7777">
            <v>13.86</v>
          </cell>
          <cell r="E7777">
            <v>11.09</v>
          </cell>
        </row>
        <row r="7778">
          <cell r="A7778"/>
        </row>
        <row r="7779">
          <cell r="A7779" t="str">
            <v>53853</v>
          </cell>
          <cell r="B7779" t="str">
            <v>MOTOSCRAPER 270HP - CUSTO C/MATERIAIS NA OPERACAO.</v>
          </cell>
          <cell r="C7779" t="str">
            <v>H</v>
          </cell>
          <cell r="D7779">
            <v>132.43</v>
          </cell>
          <cell r="E7779">
            <v>105.95</v>
          </cell>
        </row>
        <row r="7780">
          <cell r="A7780"/>
        </row>
        <row r="7781">
          <cell r="A7781" t="str">
            <v>53854</v>
          </cell>
          <cell r="B7781" t="str">
            <v>MOTOSCRAPER 270HP - CUSTO C/MAO-DE-OBRA NA OPERACAO DIURNA.</v>
          </cell>
          <cell r="C7781" t="str">
            <v>H</v>
          </cell>
          <cell r="D7781">
            <v>11.55</v>
          </cell>
          <cell r="E7781">
            <v>9.24</v>
          </cell>
        </row>
        <row r="7782">
          <cell r="A7782"/>
        </row>
        <row r="7783">
          <cell r="A7783" t="str">
            <v>53855</v>
          </cell>
          <cell r="B7783" t="str">
            <v>MOTOSCRAPER 270HP - CUSTO C/MAO-DE-OBRA NA OPERACAO NOTURNA.</v>
          </cell>
          <cell r="C7783" t="str">
            <v>H</v>
          </cell>
          <cell r="D7783">
            <v>13.86</v>
          </cell>
          <cell r="E7783">
            <v>11.09</v>
          </cell>
        </row>
        <row r="7784">
          <cell r="A7784"/>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row>
        <row r="7799">
          <cell r="A7799" t="str">
            <v>53863</v>
          </cell>
          <cell r="B7799" t="str">
            <v>MARTELETE OU ROMPEDOR PNEUMÁTICO MANUAL 28KG, FREQUENCIA DE IMPACTO 1230/MINUTO - MANUTENÇÃO</v>
          </cell>
          <cell r="C7799" t="str">
            <v>H</v>
          </cell>
          <cell r="D7799">
            <v>2.57</v>
          </cell>
          <cell r="E7799">
            <v>2.06</v>
          </cell>
        </row>
        <row r="7800">
          <cell r="A7800"/>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row>
        <row r="7805">
          <cell r="A7805" t="str">
            <v>53866</v>
          </cell>
          <cell r="B7805" t="str">
            <v>BOMBA ELETRICA SUBMERSA MONOFASICA 3CV - MATERIAIS NA OPERACAO.</v>
          </cell>
          <cell r="C7805" t="str">
            <v>H</v>
          </cell>
          <cell r="D7805">
            <v>1.07</v>
          </cell>
          <cell r="E7805">
            <v>0.86</v>
          </cell>
        </row>
        <row r="7806">
          <cell r="A7806"/>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row>
        <row r="7811">
          <cell r="A7811" t="str">
            <v>53869</v>
          </cell>
          <cell r="B7811" t="str">
            <v>GRADE ARADORA COM 20 DISCOS DE 24 " SOBRE PNEUS - CHI NOTURNO.</v>
          </cell>
          <cell r="C7811" t="str">
            <v>CHI-N</v>
          </cell>
          <cell r="D7811">
            <v>5.41</v>
          </cell>
          <cell r="E7811">
            <v>4.33</v>
          </cell>
        </row>
        <row r="7812">
          <cell r="A7812"/>
        </row>
        <row r="7813">
          <cell r="A7813" t="str">
            <v>53879</v>
          </cell>
          <cell r="B7813" t="str">
            <v>CUSTOS C/MATERIAL NA OPERACAO-ROLO COMPACTADOR PNEUS MULLER AP-23 AUTO-PROPELIDO 111HP PESO SEM/COM LASTRO 8/23T.</v>
          </cell>
          <cell r="C7813" t="str">
            <v>H</v>
          </cell>
          <cell r="D7813">
            <v>54.45</v>
          </cell>
          <cell r="E7813">
            <v>43.56</v>
          </cell>
        </row>
        <row r="7814">
          <cell r="A7814"/>
        </row>
        <row r="7815">
          <cell r="A7815" t="str">
            <v>53881</v>
          </cell>
          <cell r="B7815" t="str">
            <v>CAMINHAO BASCULANTE - 5,0 M3 - 170CV - 11,24T (VU=5ANOS) - MANUTENCAO.</v>
          </cell>
          <cell r="C7815" t="str">
            <v>H</v>
          </cell>
          <cell r="D7815">
            <v>30.62</v>
          </cell>
          <cell r="E7815">
            <v>24.5</v>
          </cell>
        </row>
        <row r="7816">
          <cell r="A7816"/>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row>
        <row r="7819">
          <cell r="A7819" t="str">
            <v>5392</v>
          </cell>
          <cell r="B7819" t="str">
            <v>MOTONIVELADORA CATERPILLAR 120 140HP (VU=6ANOS) - CHP DIURNO.</v>
          </cell>
          <cell r="C7819" t="str">
            <v>CHP</v>
          </cell>
          <cell r="D7819">
            <v>218.58</v>
          </cell>
          <cell r="E7819">
            <v>174.87</v>
          </cell>
        </row>
        <row r="7820">
          <cell r="A7820"/>
        </row>
        <row r="7821">
          <cell r="A7821" t="str">
            <v>55147</v>
          </cell>
          <cell r="B7821" t="str">
            <v>MAO-DE-OBRA NA OPERACAO-ROLO COMPACTADOR PNEUS MULLER AP-23 111HP AUTO-PROPELIDO PESO SEM/COM LASTRO 8/23T.</v>
          </cell>
          <cell r="C7821" t="str">
            <v>H</v>
          </cell>
          <cell r="D7821">
            <v>34.65</v>
          </cell>
          <cell r="E7821">
            <v>27.72</v>
          </cell>
        </row>
        <row r="7822">
          <cell r="A7822"/>
        </row>
        <row r="7823">
          <cell r="A7823" t="str">
            <v>55255</v>
          </cell>
          <cell r="B7823" t="str">
            <v>EXTRUSORA DE GUIAS E SARJETAS 14HP - CUSTOS COM MATERIAL NA OPERACAO DIURNA.</v>
          </cell>
          <cell r="C7823" t="str">
            <v>H</v>
          </cell>
          <cell r="D7823">
            <v>5.5</v>
          </cell>
          <cell r="E7823">
            <v>4.4000000000000004</v>
          </cell>
        </row>
        <row r="7824">
          <cell r="A7824"/>
        </row>
        <row r="7825">
          <cell r="A7825" t="str">
            <v>55263</v>
          </cell>
          <cell r="B7825" t="str">
            <v>ROLO COMPACTADOR PNEUMATICO AUTO-PROPELIDO 111HP 8/23T - CUSTOS COM MATERIAL NA OPERACAO.</v>
          </cell>
          <cell r="C7825" t="str">
            <v>H</v>
          </cell>
          <cell r="D7825">
            <v>54.45</v>
          </cell>
          <cell r="E7825">
            <v>43.56</v>
          </cell>
        </row>
        <row r="7826">
          <cell r="A7826"/>
        </row>
        <row r="7827">
          <cell r="A7827" t="str">
            <v>55264</v>
          </cell>
          <cell r="B7827" t="str">
            <v>TRATOR DE PNEUS 110 A 126 HP - MAO-DE-OBRA NA OPERACAO NOTURNA.</v>
          </cell>
          <cell r="C7827" t="str">
            <v>H</v>
          </cell>
          <cell r="D7827">
            <v>22.77</v>
          </cell>
          <cell r="E7827">
            <v>18.22</v>
          </cell>
        </row>
        <row r="7828">
          <cell r="A7828"/>
        </row>
        <row r="7829">
          <cell r="A7829" t="str">
            <v>55835</v>
          </cell>
          <cell r="B7829" t="str">
            <v>ATERRO INTERNO (EDIFICACOES) COMPACTADO MANUALMENTE.</v>
          </cell>
          <cell r="C7829" t="str">
            <v>m3</v>
          </cell>
          <cell r="D7829">
            <v>27.33</v>
          </cell>
          <cell r="E7829">
            <v>21.87</v>
          </cell>
        </row>
        <row r="7830">
          <cell r="A7830"/>
        </row>
        <row r="7831">
          <cell r="A7831" t="str">
            <v>55858</v>
          </cell>
          <cell r="B7831" t="str">
            <v>ELETRODUTO DE FERRO ESMALTADO LEVE 3/4" , FORNECIMENTO E INSTALACAO.</v>
          </cell>
          <cell r="C7831" t="str">
            <v>m</v>
          </cell>
          <cell r="D7831">
            <v>15.81</v>
          </cell>
          <cell r="E7831">
            <v>12.65</v>
          </cell>
        </row>
        <row r="7832">
          <cell r="A7832"/>
        </row>
        <row r="7833">
          <cell r="A7833" t="str">
            <v>55859</v>
          </cell>
          <cell r="B7833" t="str">
            <v xml:space="preserve"> ELETRODUTO DE FERRO ESMALTADO LEVE 1", FORNECIMENTO E INSTALACAO. </v>
          </cell>
          <cell r="C7833" t="str">
            <v>m</v>
          </cell>
          <cell r="D7833">
            <v>19.100000000000001</v>
          </cell>
          <cell r="E7833">
            <v>15.28</v>
          </cell>
        </row>
        <row r="7834">
          <cell r="A7834"/>
        </row>
        <row r="7835">
          <cell r="A7835" t="str">
            <v>55860</v>
          </cell>
          <cell r="B7835" t="str">
            <v xml:space="preserve"> ELETRODUTO DE FERRO ESMALTADO PESADO 1 1/2", FORNECIMENTO E INSTALACAO. </v>
          </cell>
          <cell r="C7835" t="str">
            <v>m</v>
          </cell>
          <cell r="D7835">
            <v>29.41</v>
          </cell>
          <cell r="E7835">
            <v>23.53</v>
          </cell>
        </row>
        <row r="7836">
          <cell r="A7836"/>
        </row>
        <row r="7837">
          <cell r="A7837" t="str">
            <v>55861</v>
          </cell>
          <cell r="B7837" t="str">
            <v xml:space="preserve"> ELETRODUTO DE FERRO ESMALTADO PESADO 2", FORNECIMENTO E INSTALACAO.  </v>
          </cell>
          <cell r="C7837" t="str">
            <v>m</v>
          </cell>
          <cell r="D7837">
            <v>36.11</v>
          </cell>
          <cell r="E7837">
            <v>28.89</v>
          </cell>
        </row>
        <row r="7838">
          <cell r="A7838"/>
        </row>
        <row r="7839">
          <cell r="A7839" t="str">
            <v>55862</v>
          </cell>
          <cell r="B7839" t="str">
            <v xml:space="preserve"> ELETRODUTO DE FERRO ESMALTADO PESADO 4", FORNECIMENTO E INSTALACAO.  </v>
          </cell>
          <cell r="C7839" t="str">
            <v>m</v>
          </cell>
          <cell r="D7839">
            <v>93.71</v>
          </cell>
          <cell r="E7839">
            <v>74.97</v>
          </cell>
        </row>
        <row r="7840">
          <cell r="A7840"/>
        </row>
        <row r="7841">
          <cell r="A7841" t="str">
            <v>55865</v>
          </cell>
          <cell r="B7841" t="str">
            <v xml:space="preserve">ELETRODUTO DE PVC RIGIDO ROSCAVEL 40MM (1 1/2"), FORNECIMENTO E INSTALACAO.  </v>
          </cell>
          <cell r="C7841" t="str">
            <v>m</v>
          </cell>
          <cell r="D7841">
            <v>18.010000000000002</v>
          </cell>
          <cell r="E7841">
            <v>14.41</v>
          </cell>
        </row>
        <row r="7842">
          <cell r="A7842"/>
        </row>
        <row r="7843">
          <cell r="A7843" t="str">
            <v>55866</v>
          </cell>
          <cell r="B7843" t="str">
            <v>ELETRODUTO DE PVC RIGIDO ROSCAVEL 50MM (2"), FORNECIMENTO E INSTALACAO.</v>
          </cell>
          <cell r="C7843" t="str">
            <v>m</v>
          </cell>
          <cell r="D7843">
            <v>21.87</v>
          </cell>
          <cell r="E7843">
            <v>17.5</v>
          </cell>
        </row>
        <row r="7844">
          <cell r="A7844"/>
        </row>
        <row r="7845">
          <cell r="A7845" t="str">
            <v>55867</v>
          </cell>
          <cell r="B7845" t="str">
            <v xml:space="preserve"> ELETRODUTO DE PVC RIGIDO ROSCAVEL 75MM (3"), FORNECIMENTO E INSTALACAO.</v>
          </cell>
          <cell r="C7845" t="str">
            <v>m</v>
          </cell>
          <cell r="D7845">
            <v>41.3</v>
          </cell>
          <cell r="E7845">
            <v>33.04</v>
          </cell>
        </row>
        <row r="7846">
          <cell r="A7846"/>
        </row>
        <row r="7847">
          <cell r="A7847" t="str">
            <v>55868</v>
          </cell>
          <cell r="B7847" t="str">
            <v>ELETRODUTO DE PVC RIGIDO ROSCAVEL 100MM (4), FORNECIMENTO E INSTALACAO.</v>
          </cell>
          <cell r="C7847" t="str">
            <v>m</v>
          </cell>
          <cell r="D7847">
            <v>57.02</v>
          </cell>
          <cell r="E7847">
            <v>45.62</v>
          </cell>
        </row>
        <row r="7848">
          <cell r="A7848"/>
        </row>
        <row r="7849">
          <cell r="A7849" t="str">
            <v>55869</v>
          </cell>
          <cell r="B7849" t="str">
            <v xml:space="preserve">CORDAO FLEXIVEL EM COBRE ISOLADO PARALELO OU TORCIDO 2 X 1,5 MM2.  </v>
          </cell>
          <cell r="C7849" t="str">
            <v>m</v>
          </cell>
          <cell r="D7849">
            <v>5.67</v>
          </cell>
          <cell r="E7849">
            <v>4.54</v>
          </cell>
        </row>
        <row r="7850">
          <cell r="A7850"/>
        </row>
        <row r="7851">
          <cell r="A7851" t="str">
            <v>55960</v>
          </cell>
          <cell r="B7851" t="str">
            <v>IMUNIZACAO MADEIRAMENTO COBERTURA COM IMUNIZANTE INCOLOR.</v>
          </cell>
          <cell r="C7851" t="str">
            <v>m2</v>
          </cell>
          <cell r="D7851">
            <v>3.98</v>
          </cell>
          <cell r="E7851">
            <v>3.19</v>
          </cell>
        </row>
        <row r="7852">
          <cell r="A7852"/>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row>
        <row r="7855">
          <cell r="A7855" t="str">
            <v>5621</v>
          </cell>
          <cell r="B7855" t="str">
            <v>FORMA PARA PAREDES E LAJES DE GALERIAS CELULARES, NÃO INCLUIDO DESMOLDANTE.</v>
          </cell>
          <cell r="C7855" t="str">
            <v>m2</v>
          </cell>
          <cell r="D7855">
            <v>52.27</v>
          </cell>
          <cell r="E7855">
            <v>41.82</v>
          </cell>
        </row>
        <row r="7856">
          <cell r="A7856"/>
        </row>
        <row r="7857">
          <cell r="A7857" t="str">
            <v>5622</v>
          </cell>
          <cell r="B7857" t="str">
            <v xml:space="preserve">REGULARIZACAO E COMPACTACAO MANUAL DE TERRENO COM SOQUETE.  </v>
          </cell>
          <cell r="C7857" t="str">
            <v>m2</v>
          </cell>
          <cell r="D7857">
            <v>2.57</v>
          </cell>
          <cell r="E7857">
            <v>2.06</v>
          </cell>
        </row>
        <row r="7858">
          <cell r="A7858"/>
        </row>
        <row r="7859">
          <cell r="A7859" t="str">
            <v>5623</v>
          </cell>
          <cell r="B7859" t="str">
            <v xml:space="preserve">CAMINHAO BASCULANTE 4,0M3 TOCO 162CV PBT=11800KG - JUROS. </v>
          </cell>
          <cell r="C7859" t="str">
            <v>H</v>
          </cell>
          <cell r="D7859">
            <v>5.4</v>
          </cell>
          <cell r="E7859">
            <v>4.32</v>
          </cell>
        </row>
        <row r="7860">
          <cell r="A7860"/>
        </row>
        <row r="7861">
          <cell r="A7861" t="str">
            <v>5624</v>
          </cell>
          <cell r="B7861" t="str">
            <v xml:space="preserve">CAMINHAO BASCULANTE 4,0M3 TOCO 162CV PBT=11800KG - OPERACAO. </v>
          </cell>
          <cell r="C7861" t="str">
            <v>H</v>
          </cell>
          <cell r="D7861">
            <v>69.650000000000006</v>
          </cell>
          <cell r="E7861">
            <v>55.72</v>
          </cell>
        </row>
        <row r="7862">
          <cell r="A7862"/>
        </row>
        <row r="7863">
          <cell r="A7863" t="str">
            <v>5625</v>
          </cell>
          <cell r="B7863" t="str">
            <v xml:space="preserve">CONCRETO PARA BERCO DE GALERIA, INCLUSIVE PREPARO E LANCAMENTO. </v>
          </cell>
          <cell r="C7863" t="str">
            <v>m3</v>
          </cell>
          <cell r="D7863">
            <v>381.7</v>
          </cell>
          <cell r="E7863">
            <v>305.36</v>
          </cell>
        </row>
        <row r="7864">
          <cell r="A7864"/>
        </row>
        <row r="7865">
          <cell r="A7865" t="str">
            <v>5626</v>
          </cell>
          <cell r="B7865" t="str">
            <v>TRANSPORTE DE MATERIAL DE QUALQUER NATUREZA DMT &gt; 10 KM.</v>
          </cell>
          <cell r="C7865" t="str">
            <v>T/KM</v>
          </cell>
          <cell r="D7865">
            <v>0.78</v>
          </cell>
          <cell r="E7865">
            <v>0.63</v>
          </cell>
        </row>
        <row r="7866">
          <cell r="A7866"/>
        </row>
        <row r="7867">
          <cell r="A7867" t="str">
            <v>5627</v>
          </cell>
          <cell r="B7867" t="str">
            <v>ESCAVADEIRA HIDRAULICA SOBRE ESTEIRA 105HP, PESO OPERACIONAL 17T, CAP. 0,8M3 - DEPRECIACAO.</v>
          </cell>
          <cell r="C7867" t="str">
            <v>H</v>
          </cell>
          <cell r="D7867">
            <v>52.5</v>
          </cell>
          <cell r="E7867">
            <v>42</v>
          </cell>
        </row>
        <row r="7868">
          <cell r="A7868"/>
        </row>
        <row r="7869">
          <cell r="A7869" t="str">
            <v>5628</v>
          </cell>
          <cell r="B7869" t="str">
            <v>ESCAVADEIRA HIDRAULICA SOBRE ESTEIRA 105HP, PESO OPERACIONAL 17T, CAP. 0,8M3 - JUROS.</v>
          </cell>
          <cell r="C7869" t="str">
            <v>H</v>
          </cell>
          <cell r="D7869">
            <v>19.850000000000001</v>
          </cell>
          <cell r="E7869">
            <v>15.88</v>
          </cell>
        </row>
        <row r="7870">
          <cell r="A7870"/>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row>
        <row r="7873">
          <cell r="A7873" t="str">
            <v>5630</v>
          </cell>
          <cell r="B7873" t="str">
            <v>ESCAVADEIRA HIDRAULICA SOBRE ESTEIRA 105HP, PESO OPERACIONAL 17T, CAP. 0,8M3 - MATERIAIS NA OPERACAO.</v>
          </cell>
          <cell r="C7873" t="str">
            <v>H</v>
          </cell>
          <cell r="D7873">
            <v>68.67</v>
          </cell>
          <cell r="E7873">
            <v>54.94</v>
          </cell>
        </row>
        <row r="7874">
          <cell r="A7874"/>
        </row>
        <row r="7875">
          <cell r="A7875" t="str">
            <v>5631</v>
          </cell>
          <cell r="B7875" t="str">
            <v>ESCAVADEIRA HIDRAULICA SOBRE ESTEIRA 105HP, PESO OPERACIONAL 17T, CAP. 0,8M3 - CHP DIURNO.</v>
          </cell>
          <cell r="C7875" t="str">
            <v>CHP</v>
          </cell>
          <cell r="D7875">
            <v>194.61</v>
          </cell>
          <cell r="E7875">
            <v>155.69</v>
          </cell>
        </row>
        <row r="7876">
          <cell r="A7876"/>
        </row>
        <row r="7877">
          <cell r="A7877" t="str">
            <v>5632</v>
          </cell>
          <cell r="B7877" t="str">
            <v>ESCAVADEIRA HIDRAULICA SOBRE ESTEIRA 105HP, PESO OPERACIONAL 17T, CAP. 0,8M3 - CHI DIURNO.</v>
          </cell>
          <cell r="C7877" t="str">
            <v>CHI</v>
          </cell>
          <cell r="D7877">
            <v>83.9</v>
          </cell>
          <cell r="E7877">
            <v>67.12</v>
          </cell>
        </row>
        <row r="7878">
          <cell r="A7878"/>
        </row>
        <row r="7879">
          <cell r="A7879" t="str">
            <v>5651</v>
          </cell>
          <cell r="B7879" t="str">
            <v>FORMA DE MADEIRA COMUM PARA FUNDACOES - REAPROVEITAMENTO 5X .</v>
          </cell>
          <cell r="C7879" t="str">
            <v>m2</v>
          </cell>
          <cell r="D7879">
            <v>32.75</v>
          </cell>
          <cell r="E7879">
            <v>26.2</v>
          </cell>
        </row>
        <row r="7880">
          <cell r="A7880"/>
        </row>
        <row r="7881">
          <cell r="A7881" t="str">
            <v>5652</v>
          </cell>
          <cell r="B7881" t="str">
            <v>CONCRETO NAO ESTRUTURAL, CONSUMO 150 KG/M3 (1:3,5:7), PREPARO COM BETONEIRA.</v>
          </cell>
          <cell r="C7881" t="str">
            <v>m3</v>
          </cell>
          <cell r="D7881">
            <v>271.58</v>
          </cell>
          <cell r="E7881">
            <v>217.27</v>
          </cell>
        </row>
        <row r="7882">
          <cell r="A7882"/>
        </row>
        <row r="7883">
          <cell r="A7883" t="str">
            <v>5653</v>
          </cell>
          <cell r="B7883" t="str">
            <v>PA CARREGADEIRA SOBRE RODAS, POTENCIA 105HP, CAPACIDADE DA CACAMBA 1,4 A 1,7M3 - DEPRECIACAO E JUROS.</v>
          </cell>
          <cell r="C7883" t="str">
            <v>H</v>
          </cell>
          <cell r="D7883">
            <v>56.88</v>
          </cell>
          <cell r="E7883">
            <v>45.51</v>
          </cell>
        </row>
        <row r="7884">
          <cell r="A7884"/>
        </row>
        <row r="7885">
          <cell r="A7885" t="str">
            <v>5654</v>
          </cell>
          <cell r="B7885" t="str">
            <v>PA CARREGADEIRA SOBRE RODAS, POTENCIA 105HP, CAPACIDADE DA CACAMBA 1,4 A 1,7M3 - MANUTENCAO.</v>
          </cell>
          <cell r="C7885" t="str">
            <v>H</v>
          </cell>
          <cell r="D7885">
            <v>43.12</v>
          </cell>
          <cell r="E7885">
            <v>34.5</v>
          </cell>
        </row>
        <row r="7886">
          <cell r="A7886"/>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row>
        <row r="7889">
          <cell r="A7889" t="str">
            <v>5656</v>
          </cell>
          <cell r="B7889" t="str">
            <v>PA CARREGADEIRA SOBRE RODAS, POTENCIA 105HP, CAPACIDADE DA CACAMBA 1,4 A 1,7M3 - MAO-DE-OBRA DIURNA NA OPERACAO.</v>
          </cell>
          <cell r="C7889" t="str">
            <v>H</v>
          </cell>
          <cell r="D7889">
            <v>12.42</v>
          </cell>
          <cell r="E7889">
            <v>9.94</v>
          </cell>
        </row>
        <row r="7890">
          <cell r="A7890"/>
        </row>
        <row r="7891">
          <cell r="A7891" t="str">
            <v>5657</v>
          </cell>
          <cell r="B7891" t="str">
            <v xml:space="preserve">GRADE ARADORA COM 24 DISCOS DE 24 SOBRE PNEUS - DEPRECIACAO/JUROS. </v>
          </cell>
          <cell r="C7891" t="str">
            <v>H</v>
          </cell>
          <cell r="D7891">
            <v>6.43</v>
          </cell>
          <cell r="E7891">
            <v>5.15</v>
          </cell>
        </row>
        <row r="7892">
          <cell r="A7892"/>
        </row>
        <row r="7893">
          <cell r="A7893" t="str">
            <v>5658</v>
          </cell>
          <cell r="B7893" t="str">
            <v>GRADE ARADORA COM 24 DISCOS DE 24" SOBRE PNEUS - MANUTENCAO.</v>
          </cell>
          <cell r="C7893" t="str">
            <v>H</v>
          </cell>
          <cell r="D7893">
            <v>2.15</v>
          </cell>
          <cell r="E7893">
            <v>1.72</v>
          </cell>
        </row>
        <row r="7894">
          <cell r="A7894"/>
        </row>
        <row r="7895">
          <cell r="A7895" t="str">
            <v>5663</v>
          </cell>
          <cell r="B7895" t="str">
            <v>RETRO-ESCAVADEIRA, 4 X 4, 86 CV (VU= 5 ANOS) - DEPRECIAÇÃO E JUROS.</v>
          </cell>
          <cell r="C7895" t="str">
            <v>H</v>
          </cell>
          <cell r="D7895">
            <v>36.020000000000003</v>
          </cell>
          <cell r="E7895">
            <v>28.82</v>
          </cell>
        </row>
        <row r="7896">
          <cell r="A7896"/>
        </row>
        <row r="7897">
          <cell r="A7897" t="str">
            <v>5664</v>
          </cell>
          <cell r="B7897" t="str">
            <v>RETRO-ESCAVADEIRA, 4 X 4, 86 CV (VU= 5 ANOS) - MANUTENÇÃO.</v>
          </cell>
          <cell r="C7897" t="str">
            <v>H</v>
          </cell>
          <cell r="D7897">
            <v>27.31</v>
          </cell>
          <cell r="E7897">
            <v>21.85</v>
          </cell>
        </row>
        <row r="7898">
          <cell r="A7898"/>
        </row>
        <row r="7899">
          <cell r="A7899" t="str">
            <v>5665</v>
          </cell>
          <cell r="B7899" t="str">
            <v xml:space="preserve">RETRO-ESCAVADEIRA, 4 X 4, 86 CV (VU= 5 ANOS) - MÃO DE OBRA/OPERAÇÃO </v>
          </cell>
          <cell r="C7899" t="str">
            <v>H</v>
          </cell>
          <cell r="D7899">
            <v>11.55</v>
          </cell>
          <cell r="E7899">
            <v>9.24</v>
          </cell>
        </row>
        <row r="7900">
          <cell r="A7900"/>
        </row>
        <row r="7901">
          <cell r="A7901" t="str">
            <v>5666</v>
          </cell>
          <cell r="B7901" t="str">
            <v>RETROESCAVADEIRA SOBRE RODAS 79 HP.</v>
          </cell>
          <cell r="C7901" t="str">
            <v>H</v>
          </cell>
          <cell r="D7901">
            <v>33.270000000000003</v>
          </cell>
          <cell r="E7901">
            <v>26.62</v>
          </cell>
        </row>
        <row r="7902">
          <cell r="A7902"/>
        </row>
        <row r="7903">
          <cell r="A7903" t="str">
            <v>5667</v>
          </cell>
          <cell r="B7903" t="str">
            <v>RETROESCAVADEIRA C/ CARREGADEIRA SOBRE PNEUS C/TRANSMISSÃO MECÂNICA 79 HP (VU=5ANOS) - MANUTENÇÃO.</v>
          </cell>
          <cell r="C7903" t="str">
            <v>H</v>
          </cell>
          <cell r="D7903">
            <v>25.21</v>
          </cell>
          <cell r="E7903">
            <v>20.170000000000002</v>
          </cell>
        </row>
        <row r="7904">
          <cell r="A7904"/>
        </row>
        <row r="7905">
          <cell r="A7905" t="str">
            <v>5668</v>
          </cell>
          <cell r="B7905" t="str">
            <v xml:space="preserve">RETRO-ESCAVADEIRA, 75CV (VU= 5 ANOS)-CUSTO DE MATERIAIS NA OPERACAO. </v>
          </cell>
          <cell r="C7905" t="str">
            <v>H</v>
          </cell>
          <cell r="D7905">
            <v>31.88</v>
          </cell>
          <cell r="E7905">
            <v>25.51</v>
          </cell>
        </row>
        <row r="7906">
          <cell r="A7906"/>
        </row>
        <row r="7907">
          <cell r="A7907" t="str">
            <v>5669</v>
          </cell>
          <cell r="B7907" t="str">
            <v>RETRO-ESCAVADEIRA, 75CV (VU= 5 ANOS)-MÃO DE OBRA/OPERAÇÃO.</v>
          </cell>
          <cell r="C7907" t="str">
            <v>H</v>
          </cell>
          <cell r="D7907">
            <v>11.55</v>
          </cell>
          <cell r="E7907">
            <v>9.24</v>
          </cell>
        </row>
        <row r="7908">
          <cell r="A7908"/>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row>
        <row r="7921">
          <cell r="A7921" t="str">
            <v>5676</v>
          </cell>
          <cell r="B7921" t="str">
            <v>ROLO COMPACTADOR VIBRATORIO, TANDEM, CILINDRO LISO, AUTO-PROPEL. 40HP - 4,4T, IMPACTO DINAMICO 3,1T, VU 5 ANOS - MANUTENCAO.</v>
          </cell>
          <cell r="C7921" t="str">
            <v>H</v>
          </cell>
          <cell r="D7921">
            <v>6.67</v>
          </cell>
          <cell r="E7921">
            <v>5.34</v>
          </cell>
        </row>
        <row r="7922">
          <cell r="A7922"/>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row>
        <row r="7925">
          <cell r="A7925" t="str">
            <v>5678</v>
          </cell>
          <cell r="B7925" t="str">
            <v>RETRO-ESCAVADEIRA, 4 X 4, 86 CV (VU= 5 ANOS) - CHP DIURNO.</v>
          </cell>
          <cell r="C7925" t="str">
            <v>CHP</v>
          </cell>
          <cell r="D7925">
            <v>112.16</v>
          </cell>
          <cell r="E7925">
            <v>89.73</v>
          </cell>
        </row>
        <row r="7926">
          <cell r="A7926"/>
        </row>
        <row r="7927">
          <cell r="A7927" t="str">
            <v>5679</v>
          </cell>
          <cell r="B7927" t="str">
            <v xml:space="preserve">RETRO-ESCAVADEIRA, 4 X 4, 86 CV (VU= 5 ANOS) - CHI DIURNO. </v>
          </cell>
          <cell r="C7927" t="str">
            <v>CHI</v>
          </cell>
          <cell r="D7927">
            <v>47.57</v>
          </cell>
          <cell r="E7927">
            <v>38.06</v>
          </cell>
        </row>
        <row r="7928">
          <cell r="A7928"/>
        </row>
        <row r="7929">
          <cell r="A7929" t="str">
            <v>5680</v>
          </cell>
          <cell r="B7929" t="str">
            <v>RETRO-ESCAVADEIRA, 75CV (VU= 5 ANOS) -CHP DIURNO.</v>
          </cell>
          <cell r="C7929" t="str">
            <v>CHP</v>
          </cell>
          <cell r="D7929">
            <v>101.92</v>
          </cell>
          <cell r="E7929">
            <v>81.540000000000006</v>
          </cell>
        </row>
        <row r="7930">
          <cell r="A7930"/>
        </row>
        <row r="7931">
          <cell r="A7931" t="str">
            <v>5681</v>
          </cell>
          <cell r="B7931" t="str">
            <v>RETRO-ESCAVADEIRA, 75CV (VU= 5 ANOS) -CHI DIURNO.</v>
          </cell>
          <cell r="C7931" t="str">
            <v>CHI</v>
          </cell>
          <cell r="D7931">
            <v>44.82</v>
          </cell>
          <cell r="E7931">
            <v>35.86</v>
          </cell>
        </row>
        <row r="7932">
          <cell r="A7932"/>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row>
        <row r="7935">
          <cell r="A7935" t="str">
            <v>5683</v>
          </cell>
          <cell r="B7935" t="str">
            <v>ROLO COMPACTADOR VIBRATÓRIO DE CILINDRO LISO, AUTO-PROPEL. DE AÇO, 80H P - 8,1T - CHI DIURNO.</v>
          </cell>
          <cell r="C7935" t="str">
            <v>CHI</v>
          </cell>
          <cell r="D7935">
            <v>45.57</v>
          </cell>
          <cell r="E7935">
            <v>36.46</v>
          </cell>
        </row>
        <row r="7936">
          <cell r="A7936"/>
        </row>
        <row r="7937">
          <cell r="A7937" t="str">
            <v>5684</v>
          </cell>
          <cell r="B7937" t="str">
            <v>ROLO COMPACTADOR VIBRATÓRIO DE CILINDRO LISO, AUTO-PROPEL. 83 CV -    6,6T, IMPACTO DINÂMICO 18,5/11,5T - CHP DIURNO.</v>
          </cell>
          <cell r="C7937" t="str">
            <v>CHP</v>
          </cell>
          <cell r="D7937">
            <v>105.07</v>
          </cell>
          <cell r="E7937">
            <v>84.06</v>
          </cell>
        </row>
        <row r="7938">
          <cell r="A7938"/>
        </row>
        <row r="7939">
          <cell r="A7939" t="str">
            <v>5685</v>
          </cell>
          <cell r="B7939" t="str">
            <v>ROLO COMPACTADOR VIBRATÓRIO DE CILINDRO LISO, 83 HP - 6,6T, IMPACTO DINÂMICO 18,5/11,5T - CHI.</v>
          </cell>
          <cell r="C7939" t="str">
            <v>CHI</v>
          </cell>
          <cell r="D7939">
            <v>23.43</v>
          </cell>
          <cell r="E7939">
            <v>18.75</v>
          </cell>
        </row>
        <row r="7940">
          <cell r="A7940"/>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row>
        <row r="7943">
          <cell r="A7943" t="str">
            <v>5687</v>
          </cell>
          <cell r="B7943" t="str">
            <v>PA CARREGADEIRA SOBRE RODAS, POTENCIA 105HP, CAPACIDADE DA CACAMBA 1,4 A 1,7M3 - CUSTO HORARIO PRODUTIVO DIURNO.</v>
          </cell>
          <cell r="C7943" t="str">
            <v>CHP</v>
          </cell>
          <cell r="D7943">
            <v>168.35</v>
          </cell>
          <cell r="E7943">
            <v>134.68</v>
          </cell>
        </row>
        <row r="7944">
          <cell r="A7944"/>
        </row>
        <row r="7945">
          <cell r="A7945" t="str">
            <v>5688</v>
          </cell>
          <cell r="B7945" t="str">
            <v>PA CARREGADEIRA SOBRE RODAS, POTENCIA 105HP, CAPACIDADE DA CACAMBA 1,4 A 1,7M3 - CUSTO HORARIO IMPRODUTIVO DIURNO.</v>
          </cell>
          <cell r="C7945" t="str">
            <v>CHI</v>
          </cell>
          <cell r="D7945">
            <v>69.31</v>
          </cell>
          <cell r="E7945">
            <v>55.45</v>
          </cell>
        </row>
        <row r="7946">
          <cell r="A7946"/>
        </row>
        <row r="7947">
          <cell r="A7947" t="str">
            <v>5689</v>
          </cell>
          <cell r="B7947" t="str">
            <v>GRADE ARADORA COM 24 DISCOS DE 24" SOBRE PNEUS - CHP DIURNO.</v>
          </cell>
          <cell r="C7947" t="str">
            <v>CHP</v>
          </cell>
          <cell r="D7947">
            <v>8.58</v>
          </cell>
          <cell r="E7947">
            <v>6.87</v>
          </cell>
        </row>
        <row r="7948">
          <cell r="A7948"/>
        </row>
        <row r="7949">
          <cell r="A7949" t="str">
            <v>5690</v>
          </cell>
          <cell r="B7949" t="str">
            <v xml:space="preserve">GRADE ARADORA COM 24 DISCOS DE 24 SOBRE PNEUS - CHI DIURNO.   </v>
          </cell>
          <cell r="C7949" t="str">
            <v>CHI</v>
          </cell>
          <cell r="D7949">
            <v>6.43</v>
          </cell>
          <cell r="E7949">
            <v>5.15</v>
          </cell>
        </row>
        <row r="7950">
          <cell r="A7950"/>
        </row>
        <row r="7951">
          <cell r="A7951" t="str">
            <v>5691</v>
          </cell>
          <cell r="B7951" t="str">
            <v xml:space="preserve">BOMBA CENTRIFUGA C/ MOTOR A GASOLINA 3,5CV - DEPRECIAÇÃO E JUROS. </v>
          </cell>
          <cell r="C7951" t="str">
            <v>H</v>
          </cell>
          <cell r="D7951">
            <v>0.41</v>
          </cell>
          <cell r="E7951">
            <v>0.33</v>
          </cell>
        </row>
        <row r="7952">
          <cell r="A7952"/>
        </row>
        <row r="7953">
          <cell r="A7953" t="str">
            <v>5692</v>
          </cell>
          <cell r="B7953" t="str">
            <v xml:space="preserve">BOMBA CENTRIFUGA C/ MOTOR A GASOLINA 3,5CV - MANUTENÇÃO. </v>
          </cell>
          <cell r="C7953" t="str">
            <v>H</v>
          </cell>
          <cell r="D7953">
            <v>0.16</v>
          </cell>
          <cell r="E7953">
            <v>0.13</v>
          </cell>
        </row>
        <row r="7954">
          <cell r="A7954"/>
        </row>
        <row r="7955">
          <cell r="A7955" t="str">
            <v>5693</v>
          </cell>
          <cell r="B7955" t="str">
            <v>BOMBA C/MOTOR A GASOLINA AUTOESCORVANTE PARA AGUA SUJA - 3/4 HP    MATERIAIS - OPERACAO.</v>
          </cell>
          <cell r="C7955" t="str">
            <v>H</v>
          </cell>
          <cell r="D7955">
            <v>3.96</v>
          </cell>
          <cell r="E7955">
            <v>3.17</v>
          </cell>
        </row>
        <row r="7956">
          <cell r="A7956"/>
        </row>
        <row r="7957">
          <cell r="A7957" t="str">
            <v>5694</v>
          </cell>
          <cell r="B7957" t="str">
            <v>CAMINHAO BASCULANTE, 162HP- 6M3 (VU=5ANOS) - DEPRECIACAO E JUROS.</v>
          </cell>
          <cell r="C7957" t="str">
            <v>H</v>
          </cell>
          <cell r="D7957">
            <v>25</v>
          </cell>
          <cell r="E7957">
            <v>20</v>
          </cell>
        </row>
        <row r="7958">
          <cell r="A7958"/>
        </row>
        <row r="7959">
          <cell r="A7959" t="str">
            <v>5695</v>
          </cell>
          <cell r="B7959" t="str">
            <v xml:space="preserve">CAMINHAO BASCULANTE, 162HP- 6M3 (VU=5ANOS) - MANUTENCAO.  </v>
          </cell>
          <cell r="C7959" t="str">
            <v>H</v>
          </cell>
          <cell r="D7959">
            <v>21.77</v>
          </cell>
          <cell r="E7959">
            <v>17.420000000000002</v>
          </cell>
        </row>
        <row r="7960">
          <cell r="A7960"/>
        </row>
        <row r="7961">
          <cell r="A7961" t="str">
            <v>5696</v>
          </cell>
          <cell r="B7961" t="str">
            <v>USINA DE ASFALTO A QUENTE FIXA CAP.40/80 TON/H-DEPRECIACA0 E JUROS.</v>
          </cell>
          <cell r="C7961" t="str">
            <v>H</v>
          </cell>
          <cell r="D7961">
            <v>270.43</v>
          </cell>
          <cell r="E7961">
            <v>216.35</v>
          </cell>
        </row>
        <row r="7962">
          <cell r="A7962"/>
        </row>
        <row r="7963">
          <cell r="A7963" t="str">
            <v>5697</v>
          </cell>
          <cell r="B7963" t="str">
            <v xml:space="preserve">USINA DE ASFALTO A QUENTE FIXA CAP.40/80 TON/H-MANUTENCAO.  </v>
          </cell>
          <cell r="C7963" t="str">
            <v>H</v>
          </cell>
          <cell r="D7963">
            <v>176.62</v>
          </cell>
          <cell r="E7963">
            <v>141.30000000000001</v>
          </cell>
        </row>
        <row r="7964">
          <cell r="A7964"/>
        </row>
        <row r="7965">
          <cell r="A7965" t="str">
            <v>5698</v>
          </cell>
          <cell r="B7965" t="str">
            <v>USINA DE ASFALTO A QUENTE FIXA CAP.40/80 TON/H-MATERIAL E OPERACAO.</v>
          </cell>
          <cell r="C7965" t="str">
            <v>H</v>
          </cell>
          <cell r="D7965">
            <v>10.92</v>
          </cell>
          <cell r="E7965">
            <v>8.74</v>
          </cell>
        </row>
        <row r="7966">
          <cell r="A7966"/>
        </row>
        <row r="7967">
          <cell r="A7967" t="str">
            <v>5699</v>
          </cell>
          <cell r="B7967" t="str">
            <v>USINA DA ASFALTO A QUENTE, FIXA, CAPACIDADE 40 A 80TON/H - MÃO-DE-OBRA   NA OPERAÇÃO DIURNA.</v>
          </cell>
          <cell r="C7967" t="str">
            <v>H</v>
          </cell>
          <cell r="D7967">
            <v>37.96</v>
          </cell>
          <cell r="E7967">
            <v>30.37</v>
          </cell>
        </row>
        <row r="7968">
          <cell r="A7968"/>
        </row>
        <row r="7969">
          <cell r="A7969" t="str">
            <v>5700</v>
          </cell>
          <cell r="B7969" t="str">
            <v>USINA DA ASFALTO A QUENTE, FIXA, CAPACIDADE 40 A 80TON/H - MÃO-DE-OBRA   NA OPERAÇÃO NOTURNA.</v>
          </cell>
          <cell r="C7969" t="str">
            <v>H</v>
          </cell>
          <cell r="D7969">
            <v>45.55</v>
          </cell>
          <cell r="E7969">
            <v>36.44</v>
          </cell>
        </row>
        <row r="7970">
          <cell r="A7970"/>
        </row>
        <row r="7971">
          <cell r="A7971" t="str">
            <v>5701</v>
          </cell>
          <cell r="B7971" t="str">
            <v>CAMINHAO BASCULANTE, 162HP- 6M3 /MAO-DE-OBRA NA OPERACAO NOTURNA .</v>
          </cell>
          <cell r="C7971" t="str">
            <v>H</v>
          </cell>
          <cell r="D7971">
            <v>11.5</v>
          </cell>
          <cell r="E7971">
            <v>9.1999999999999993</v>
          </cell>
        </row>
        <row r="7972">
          <cell r="A7972"/>
        </row>
        <row r="7973">
          <cell r="A7973" t="str">
            <v>5702</v>
          </cell>
          <cell r="B7973" t="str">
            <v>USINA DE CONCRETO FIXA CAPACIDADE 90/120 M³, 63HP - DEPRECIAÇÃO E JUROS.</v>
          </cell>
          <cell r="C7973" t="str">
            <v>H</v>
          </cell>
          <cell r="D7973">
            <v>31.21</v>
          </cell>
          <cell r="E7973">
            <v>24.97</v>
          </cell>
        </row>
        <row r="7974">
          <cell r="A7974"/>
        </row>
        <row r="7975">
          <cell r="A7975" t="str">
            <v>5703</v>
          </cell>
          <cell r="B7975" t="str">
            <v>USINA DE CONCRETO FIXA CAPACIDADE 90/120 M³, 63HP - MATERIAIS NA OPERA   ÇÃO.</v>
          </cell>
          <cell r="C7975" t="str">
            <v>H</v>
          </cell>
          <cell r="D7975">
            <v>30.53</v>
          </cell>
          <cell r="E7975">
            <v>24.43</v>
          </cell>
        </row>
        <row r="7976">
          <cell r="A7976"/>
        </row>
        <row r="7977">
          <cell r="A7977" t="str">
            <v>5704</v>
          </cell>
          <cell r="B7977" t="str">
            <v>USINA DE CONCRETO FIXA CAPACIDADE 90/120 M³, 63HP - MÃO-DE-OBRA NA OPERAÇÃO DIURNA.</v>
          </cell>
          <cell r="C7977" t="str">
            <v>H</v>
          </cell>
          <cell r="D7977">
            <v>25.31</v>
          </cell>
          <cell r="E7977">
            <v>20.25</v>
          </cell>
        </row>
        <row r="7978">
          <cell r="A7978"/>
        </row>
        <row r="7979">
          <cell r="A7979" t="str">
            <v>5705</v>
          </cell>
          <cell r="B7979" t="str">
            <v>CAMINHAO CARROCERIA ABERTA,EM MADEIRA, TOCO, 170CV - 11T (VU=6ANOS) - MANUTENCAO.</v>
          </cell>
          <cell r="C7979" t="str">
            <v>H</v>
          </cell>
          <cell r="D7979">
            <v>12.81</v>
          </cell>
          <cell r="E7979">
            <v>10.25</v>
          </cell>
        </row>
        <row r="7980">
          <cell r="A7980"/>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row>
        <row r="7983">
          <cell r="A7983" t="str">
            <v>5707</v>
          </cell>
          <cell r="B7983" t="str">
            <v>USINA MISTURADORA DE SOLOS, DOSADORES TRIPLOS, CALHA VIBRATÓRIA, CAPCIDADE 200/500 TON, 201HP - MANUTENÇÃO.</v>
          </cell>
          <cell r="C7983" t="str">
            <v>H</v>
          </cell>
          <cell r="D7983">
            <v>104.68</v>
          </cell>
          <cell r="E7983">
            <v>83.75</v>
          </cell>
        </row>
        <row r="7984">
          <cell r="A7984"/>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row>
        <row r="7987">
          <cell r="A7987" t="str">
            <v>5709</v>
          </cell>
          <cell r="B7987" t="str">
            <v>VIBROACABADORA SOBRE ESTEIRAS POTENCIA MAX. 105CV CAPACIDADE ATE 450 T /H - DEPRECIACAO E JUROS</v>
          </cell>
          <cell r="C7987" t="str">
            <v>H</v>
          </cell>
          <cell r="D7987">
            <v>138.94999999999999</v>
          </cell>
          <cell r="E7987">
            <v>111.16</v>
          </cell>
        </row>
        <row r="7988">
          <cell r="A7988"/>
        </row>
        <row r="7989">
          <cell r="A7989" t="str">
            <v>5710</v>
          </cell>
          <cell r="B7989" t="str">
            <v>VIBROACABADORA SOBRE ESTEIRAS POTENCIA MAX. 105CV CAPACIDADE ATE 450 T /H - MANUTENCAO.</v>
          </cell>
          <cell r="C7989" t="str">
            <v>H</v>
          </cell>
          <cell r="D7989">
            <v>83.43</v>
          </cell>
          <cell r="E7989">
            <v>66.75</v>
          </cell>
        </row>
        <row r="7990">
          <cell r="A7990"/>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row>
        <row r="7993">
          <cell r="A7993" t="str">
            <v>5712</v>
          </cell>
          <cell r="B7993" t="str">
            <v>VASSOURA MECÂNICA REBOCÁVEL C/ ESCOVA CILÍNDRICA LARGURA = 2,44M - DEPRECIAÇÃO E JUROS.</v>
          </cell>
          <cell r="C7993" t="str">
            <v>H</v>
          </cell>
          <cell r="D7993">
            <v>3.86</v>
          </cell>
          <cell r="E7993">
            <v>3.09</v>
          </cell>
        </row>
        <row r="7994">
          <cell r="A7994"/>
        </row>
        <row r="7995">
          <cell r="A7995" t="str">
            <v>5713</v>
          </cell>
          <cell r="B7995" t="str">
            <v>TRATOR PNEUS TRAÇÃO 4X2, 82CV, PESO C/ LASTRO 4,555 T (VU=5ANOS) -DEPRECIAÇÃO E JUROS.</v>
          </cell>
          <cell r="C7995" t="str">
            <v>H</v>
          </cell>
          <cell r="D7995">
            <v>15.82</v>
          </cell>
          <cell r="E7995">
            <v>12.66</v>
          </cell>
        </row>
        <row r="7996">
          <cell r="A7996"/>
        </row>
        <row r="7997">
          <cell r="A7997" t="str">
            <v>5714</v>
          </cell>
          <cell r="B7997" t="str">
            <v>TRATOR PNEUS TRAÇÃO 4X2, 82 CV, PESO C/ LASTRO 4,555 T (VU=5ANOS) - MA   NUTENÇÃO.</v>
          </cell>
          <cell r="C7997" t="str">
            <v>H</v>
          </cell>
          <cell r="D7997">
            <v>9.6</v>
          </cell>
          <cell r="E7997">
            <v>7.68</v>
          </cell>
        </row>
        <row r="7998">
          <cell r="A7998"/>
        </row>
        <row r="7999">
          <cell r="A7999" t="str">
            <v>5715</v>
          </cell>
          <cell r="B7999" t="str">
            <v xml:space="preserve">TRATOR PNEUS TRAÇÃO 4X2, 82 CV, PESO C/ LASTRO 4,555 T - MATERIAIS NA OPERAÇÃO.   </v>
          </cell>
          <cell r="C7999" t="str">
            <v>H</v>
          </cell>
          <cell r="D7999">
            <v>52.97</v>
          </cell>
          <cell r="E7999">
            <v>42.38</v>
          </cell>
        </row>
        <row r="8000">
          <cell r="A8000"/>
        </row>
        <row r="8001">
          <cell r="A8001" t="str">
            <v>5716</v>
          </cell>
          <cell r="B8001" t="str">
            <v>TRATOR PNEUS TRAÇÃO 4X2, 82 CV, PESO C/ LASTRO 4,555 T - MÃO-DE-OBRA OPERACAO DIURNA.</v>
          </cell>
          <cell r="C8001" t="str">
            <v>H</v>
          </cell>
          <cell r="D8001">
            <v>12.7</v>
          </cell>
          <cell r="E8001">
            <v>10.16</v>
          </cell>
        </row>
        <row r="8002">
          <cell r="A8002"/>
        </row>
        <row r="8003">
          <cell r="A8003" t="str">
            <v>5717</v>
          </cell>
          <cell r="B8003" t="str">
            <v>5717 TRATOR DE ESTEIRAS POTENCIA 165 HP, PESO OPERACIONAL 17,1T (VU=5ANOS) H 89,36 - DEPRECIACAO E JUROS.</v>
          </cell>
          <cell r="C8003" t="str">
            <v>H</v>
          </cell>
          <cell r="D8003">
            <v>111.7</v>
          </cell>
          <cell r="E8003">
            <v>89.36</v>
          </cell>
        </row>
        <row r="8004">
          <cell r="A8004"/>
        </row>
        <row r="8005">
          <cell r="A8005" t="str">
            <v>5718</v>
          </cell>
          <cell r="B8005" t="str">
            <v>TRATOR DE ESTEIRAS POTENCIA 165 HP, PESO OPERACIONAL 17,1T - VALOR MATERIAIS NA OPERACAO.</v>
          </cell>
          <cell r="C8005" t="str">
            <v>H</v>
          </cell>
          <cell r="D8005">
            <v>78.47</v>
          </cell>
          <cell r="E8005">
            <v>62.78</v>
          </cell>
        </row>
        <row r="8006">
          <cell r="A8006"/>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row>
        <row r="8009">
          <cell r="A8009" t="str">
            <v>5720</v>
          </cell>
          <cell r="B8009" t="str">
            <v>5720 TRATOR DE ESTEIRAS 153HP PESO OPERACIONAL 15T, COM RODA MOTRIZ ELEVADA (VU=5ANOS) -DEPRECIACAO E JUROS.</v>
          </cell>
          <cell r="C8009" t="str">
            <v>H</v>
          </cell>
          <cell r="D8009">
            <v>114.58</v>
          </cell>
          <cell r="E8009">
            <v>91.67</v>
          </cell>
        </row>
        <row r="8010">
          <cell r="A8010"/>
        </row>
        <row r="8011">
          <cell r="A8011" t="str">
            <v>5721</v>
          </cell>
          <cell r="B8011" t="str">
            <v>TRATOR DE ESTEIRAS 153HP PESO OPERACIONAL 15T, COM RODA MOTRIZ  ELEVADA - MATERIAIS NA OPERACAO.</v>
          </cell>
          <cell r="C8011" t="str">
            <v>H</v>
          </cell>
          <cell r="D8011">
            <v>75.05</v>
          </cell>
          <cell r="E8011">
            <v>60.04</v>
          </cell>
        </row>
        <row r="8012">
          <cell r="A8012"/>
        </row>
        <row r="8013">
          <cell r="A8013" t="str">
            <v>5722</v>
          </cell>
          <cell r="B8013" t="str">
            <v>TRATOR DE ESTEIRAS COM LAMINA - POTENCIA 305 HP - PESO OPERACIONAL 37   T - MATERIAIS NA OPERACAO.</v>
          </cell>
          <cell r="C8013" t="str">
            <v>H</v>
          </cell>
          <cell r="D8013">
            <v>149.6</v>
          </cell>
          <cell r="E8013">
            <v>119.68</v>
          </cell>
        </row>
        <row r="8014">
          <cell r="A8014"/>
        </row>
        <row r="8015">
          <cell r="A8015" t="str">
            <v>5723</v>
          </cell>
          <cell r="B8015" t="str">
            <v>TRATOR DE ESTEIRAS 99HP, PESO OPERACIONAL 8,5T (VU=5ANOS) - DEPRECIAO E JUROS.</v>
          </cell>
          <cell r="C8015" t="str">
            <v>H</v>
          </cell>
          <cell r="D8015">
            <v>63.08</v>
          </cell>
          <cell r="E8015">
            <v>50.47</v>
          </cell>
        </row>
        <row r="8016">
          <cell r="A8016"/>
        </row>
        <row r="8017">
          <cell r="A8017" t="str">
            <v>5724</v>
          </cell>
          <cell r="B8017" t="str">
            <v>TRATOR DE ESTEIRAS 99HP, PESO OPERACIONAL 8,5T (VU=5ANOS) - MANUTENCAO.</v>
          </cell>
          <cell r="C8017" t="str">
            <v>H</v>
          </cell>
          <cell r="D8017">
            <v>47.82</v>
          </cell>
          <cell r="E8017">
            <v>38.26</v>
          </cell>
        </row>
        <row r="8018">
          <cell r="A8018"/>
        </row>
        <row r="8019">
          <cell r="A8019" t="str">
            <v>5725</v>
          </cell>
          <cell r="B8019" t="str">
            <v>TRATOR DE ESTEIRAS 99HP, PESO OPERACIONAL 8,5T - MAO-DE-OBRA NA OPERACAO DIURNA.</v>
          </cell>
          <cell r="C8019" t="str">
            <v>H</v>
          </cell>
          <cell r="D8019">
            <v>12.7</v>
          </cell>
          <cell r="E8019">
            <v>10.16</v>
          </cell>
        </row>
        <row r="8020">
          <cell r="A8020"/>
        </row>
        <row r="8021">
          <cell r="A8021" t="str">
            <v>5726</v>
          </cell>
          <cell r="B8021" t="str">
            <v>TRATOR DE ESTEIRAS 99HP, PESO OPERACIONAL 8,5T - MAO-DE-OBRA NA OPERACAO NOTURNA.</v>
          </cell>
          <cell r="C8021" t="str">
            <v>H</v>
          </cell>
          <cell r="D8021">
            <v>15.23</v>
          </cell>
          <cell r="E8021">
            <v>12.19</v>
          </cell>
        </row>
        <row r="8022">
          <cell r="A8022"/>
        </row>
        <row r="8023">
          <cell r="A8023" t="str">
            <v>5727</v>
          </cell>
          <cell r="B8023" t="str">
            <v>ROLO COMPACTADOR VIBRATÓRIO REBOCÁVEL CILINDRO LISO, 4,7T, IMPACTO DINÂMICO 18,3T - MANUTENÇÃO.</v>
          </cell>
          <cell r="C8023" t="str">
            <v>H</v>
          </cell>
          <cell r="D8023">
            <v>3.27</v>
          </cell>
          <cell r="E8023">
            <v>2.62</v>
          </cell>
        </row>
        <row r="8024">
          <cell r="A8024"/>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row>
        <row r="8027">
          <cell r="A8027" t="str">
            <v>5729</v>
          </cell>
          <cell r="B8027" t="str">
            <v>ROLO COMPACTADOR VIBRATÓRIO, TANDEM, AUTO-PROPEL.,CILINDRO LISO, 58CV - 6,5/9,4 T, SEM OU COM LASTRO - MANUTENÇÃO.</v>
          </cell>
          <cell r="C8027" t="str">
            <v>H</v>
          </cell>
          <cell r="D8027">
            <v>15.22</v>
          </cell>
          <cell r="E8027">
            <v>12.18</v>
          </cell>
        </row>
        <row r="8028">
          <cell r="A8028"/>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row>
        <row r="8037">
          <cell r="A8037" t="str">
            <v>5734</v>
          </cell>
          <cell r="B8037" t="str">
            <v>RETRO-ESCAVADEIRA, 74HP (VU=6 ANOS)- DEPRECIAÇÃO E JUROS.</v>
          </cell>
          <cell r="C8037" t="str">
            <v>H</v>
          </cell>
          <cell r="D8037">
            <v>33</v>
          </cell>
          <cell r="E8037">
            <v>26.4</v>
          </cell>
        </row>
        <row r="8038">
          <cell r="A8038"/>
        </row>
        <row r="8039">
          <cell r="A8039" t="str">
            <v>5735</v>
          </cell>
          <cell r="B8039" t="str">
            <v>RETRO-ESCAVADEIRA, 74HP (VU= 6 ANOS) - MANUTENÇÃO.</v>
          </cell>
          <cell r="C8039" t="str">
            <v>H</v>
          </cell>
          <cell r="D8039">
            <v>19.170000000000002</v>
          </cell>
          <cell r="E8039">
            <v>15.34</v>
          </cell>
        </row>
        <row r="8040">
          <cell r="A8040"/>
        </row>
        <row r="8041">
          <cell r="A8041" t="str">
            <v>5736</v>
          </cell>
          <cell r="B8041" t="str">
            <v>RETRO-ESCAVADEIRA, 74HP (VU= 5 ANOS) - MATERIAIS OPERAÇÃO.</v>
          </cell>
          <cell r="C8041" t="str">
            <v>H</v>
          </cell>
          <cell r="D8041">
            <v>41.2</v>
          </cell>
          <cell r="E8041">
            <v>32.96</v>
          </cell>
        </row>
        <row r="8042">
          <cell r="A8042"/>
        </row>
        <row r="8043">
          <cell r="A8043" t="str">
            <v>5737</v>
          </cell>
          <cell r="B8043" t="str">
            <v>RETRO-ESCAVADEIRA, 74HP (VU=6 ANOS) - MÃO-DE-OBRA/OPERAÇÃO.</v>
          </cell>
          <cell r="C8043" t="str">
            <v>H</v>
          </cell>
          <cell r="D8043">
            <v>11.55</v>
          </cell>
          <cell r="E8043">
            <v>9.24</v>
          </cell>
        </row>
        <row r="8044">
          <cell r="A8044"/>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row>
        <row r="8047">
          <cell r="A8047" t="str">
            <v>5739</v>
          </cell>
          <cell r="B8047" t="str">
            <v>ROLO COMPACTADOR VIBRATÓRIO PÉ DE CARNEIRO, OPERADO POR CONTROLE REMOTO, 17HP - 1,65T - MANUTENÇÃO.</v>
          </cell>
          <cell r="C8047" t="str">
            <v>H</v>
          </cell>
          <cell r="D8047">
            <v>2.36</v>
          </cell>
          <cell r="E8047">
            <v>1.89</v>
          </cell>
        </row>
        <row r="8048">
          <cell r="A8048"/>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row>
        <row r="8059">
          <cell r="A8059" t="str">
            <v>5745</v>
          </cell>
          <cell r="B8059" t="str">
            <v>CAMINHAO PIPA 6.000L TOCO 162CV - PBT=11800KG C/BOMBA GASOLINA - DEPRECIACAO E JUROS.</v>
          </cell>
          <cell r="C8059" t="str">
            <v>H</v>
          </cell>
          <cell r="D8059">
            <v>25.41</v>
          </cell>
          <cell r="E8059">
            <v>20.329999999999998</v>
          </cell>
        </row>
        <row r="8060">
          <cell r="A8060"/>
        </row>
        <row r="8061">
          <cell r="A8061" t="str">
            <v>5746</v>
          </cell>
          <cell r="B8061" t="str">
            <v>CAMINHAO PIPA 6.000L TOCO 162CV - PBT=11800KG C/BOMBA GASOLINA -MANUTENCAO.</v>
          </cell>
          <cell r="C8061" t="str">
            <v>H</v>
          </cell>
          <cell r="D8061">
            <v>15.32</v>
          </cell>
          <cell r="E8061">
            <v>12.26</v>
          </cell>
        </row>
        <row r="8062">
          <cell r="A8062"/>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row>
        <row r="8067">
          <cell r="A8067" t="str">
            <v>5750</v>
          </cell>
          <cell r="B8067" t="str">
            <v>CAMINHAO TOCO, 177CV - 14T (VU=6ANOS) (NAO INCLUI CARROCERIA) -   DEPRECIACAO E JUROS.</v>
          </cell>
          <cell r="C8067" t="str">
            <v>H</v>
          </cell>
          <cell r="D8067">
            <v>21.52</v>
          </cell>
          <cell r="E8067">
            <v>17.22</v>
          </cell>
        </row>
        <row r="8068">
          <cell r="A8068"/>
        </row>
        <row r="8069">
          <cell r="A8069" t="str">
            <v>5751</v>
          </cell>
          <cell r="B8069" t="str">
            <v>CAMINHAO TOCO, 177CV - 14T (VU=6ANOS) (NAO INCLUI CARROCERIA) -   MANUTENCAO.</v>
          </cell>
          <cell r="C8069" t="str">
            <v>H</v>
          </cell>
          <cell r="D8069">
            <v>15.62</v>
          </cell>
          <cell r="E8069">
            <v>12.5</v>
          </cell>
        </row>
        <row r="8070">
          <cell r="A8070"/>
        </row>
        <row r="8071">
          <cell r="A8071" t="str">
            <v>5752</v>
          </cell>
          <cell r="B8071" t="str">
            <v>CAMINHAO TOCO, 177CV - 14T (VU=6ANOS) (NAO INCLUI CARROCERIA) - MAO-DE   -OBRA NOTURNA NA OPERACAO.</v>
          </cell>
          <cell r="C8071" t="str">
            <v>H</v>
          </cell>
          <cell r="D8071">
            <v>14.2</v>
          </cell>
          <cell r="E8071">
            <v>11.36</v>
          </cell>
        </row>
        <row r="8072">
          <cell r="A8072"/>
        </row>
        <row r="8073">
          <cell r="A8073" t="str">
            <v>5753</v>
          </cell>
          <cell r="B8073" t="str">
            <v>CAMINHAO TOCO, 170CV - 11T (VU=6ANOS) (NAO INCLUI CARROCERIA) -   DEPRECIACAO E JUROS.</v>
          </cell>
          <cell r="C8073" t="str">
            <v>H</v>
          </cell>
          <cell r="D8073">
            <v>21.11</v>
          </cell>
          <cell r="E8073">
            <v>16.89</v>
          </cell>
        </row>
        <row r="8074">
          <cell r="A8074"/>
        </row>
        <row r="8075">
          <cell r="A8075" t="str">
            <v>5754</v>
          </cell>
          <cell r="B8075" t="str">
            <v>CAMINHAO TOCO, 170CV - 11T (VU=6ANOS) (NAO INCLUI CARROCERIA) -   MANUTENCAO.</v>
          </cell>
          <cell r="C8075" t="str">
            <v>H</v>
          </cell>
          <cell r="D8075">
            <v>12.27</v>
          </cell>
          <cell r="E8075">
            <v>9.82</v>
          </cell>
        </row>
        <row r="8076">
          <cell r="A8076"/>
        </row>
        <row r="8077">
          <cell r="A8077" t="str">
            <v>5755</v>
          </cell>
          <cell r="B8077" t="str">
            <v>CAMINHAO TOCO, 170CV - 11T (VU=6ANOS) (NAO INCLUI CARROCERIA) - MAO-DE-OBRA DIURNA NA OPERACAO</v>
          </cell>
          <cell r="C8077" t="str">
            <v>H</v>
          </cell>
          <cell r="D8077">
            <v>11.82</v>
          </cell>
          <cell r="E8077">
            <v>9.4600000000000009</v>
          </cell>
        </row>
        <row r="8078">
          <cell r="A8078"/>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row>
        <row r="8085">
          <cell r="A8085" t="str">
            <v>5759</v>
          </cell>
          <cell r="B8085" t="str">
            <v xml:space="preserve">CAMINHAO PIPA F12000 142HP TANQUE 6000L/MAO-DE-OBRA NA OPERACAO DIURNA.  </v>
          </cell>
          <cell r="C8085" t="str">
            <v>H</v>
          </cell>
          <cell r="D8085">
            <v>9.58</v>
          </cell>
          <cell r="E8085">
            <v>7.67</v>
          </cell>
        </row>
        <row r="8086">
          <cell r="A8086"/>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row>
        <row r="8097">
          <cell r="A8097" t="str">
            <v>5765</v>
          </cell>
          <cell r="B8097" t="str">
            <v>DISTRIBUIDOR DE BETUME COM TANQUE DE 2500L, REBOCAVEL, PNEUMATICO COM MOTOR A GASOLINA 3,4HP - MANUTENCAO.</v>
          </cell>
          <cell r="C8097" t="str">
            <v>H</v>
          </cell>
          <cell r="D8097">
            <v>7.6</v>
          </cell>
          <cell r="E8097">
            <v>6.08</v>
          </cell>
        </row>
        <row r="8098">
          <cell r="A8098"/>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row>
        <row r="8109">
          <cell r="A8109" t="str">
            <v>5771</v>
          </cell>
          <cell r="B8109" t="str">
            <v>DISTRIBUIDOR DE ASFALTO CAP 5.000L SOBRE CAMINHAO TOCO 142HP - CUSTO C/ MAO-DE-OBRA NA OPERACAO NOTURNA.</v>
          </cell>
          <cell r="C8109" t="str">
            <v>H</v>
          </cell>
          <cell r="D8109">
            <v>28.4</v>
          </cell>
          <cell r="E8109">
            <v>22.72</v>
          </cell>
        </row>
        <row r="8110">
          <cell r="A8110"/>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row>
        <row r="8117">
          <cell r="A8117" t="str">
            <v>5778</v>
          </cell>
          <cell r="B8117" t="str">
            <v xml:space="preserve">MOTONIVELADORA 140HP (VU=6ANOS) - DEPRECIACAO E JUROS.   </v>
          </cell>
          <cell r="C8117" t="str">
            <v>H</v>
          </cell>
          <cell r="D8117">
            <v>86.81</v>
          </cell>
          <cell r="E8117">
            <v>69.45</v>
          </cell>
        </row>
        <row r="8118">
          <cell r="A8118"/>
        </row>
        <row r="8119">
          <cell r="A8119" t="str">
            <v>5779</v>
          </cell>
          <cell r="B8119" t="str">
            <v xml:space="preserve">MOTONIVELADORA 140HP (VU=6ANOS) - MANUTENCAO.   </v>
          </cell>
          <cell r="C8119" t="str">
            <v>H</v>
          </cell>
          <cell r="D8119">
            <v>50.43</v>
          </cell>
          <cell r="E8119">
            <v>40.35</v>
          </cell>
        </row>
        <row r="8120">
          <cell r="A8120"/>
        </row>
        <row r="8121">
          <cell r="A8121" t="str">
            <v>5782</v>
          </cell>
          <cell r="B8121" t="str">
            <v xml:space="preserve">MOTOSCRAPER 270HP - CUSTO COM MATERIAIS NA OPERACAO. </v>
          </cell>
          <cell r="C8121" t="str">
            <v>H</v>
          </cell>
          <cell r="D8121">
            <v>132.43</v>
          </cell>
          <cell r="E8121">
            <v>105.95</v>
          </cell>
        </row>
        <row r="8122">
          <cell r="A8122"/>
        </row>
        <row r="8123">
          <cell r="A8123" t="str">
            <v>5783</v>
          </cell>
          <cell r="B8123" t="str">
            <v xml:space="preserve">MOTOSCRAPER 270HP -CUSTO COM MA0-DE-0BRA NA OPERACAO DIURNA.   </v>
          </cell>
          <cell r="C8123" t="str">
            <v>H</v>
          </cell>
          <cell r="D8123">
            <v>11.55</v>
          </cell>
          <cell r="E8123">
            <v>9.24</v>
          </cell>
        </row>
        <row r="8124">
          <cell r="A8124"/>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row>
        <row r="8135">
          <cell r="A8135" t="str">
            <v>5791</v>
          </cell>
          <cell r="B8135" t="str">
            <v>ROLO COMPACTADOR VIBRATÓRIO, AUTO-PREOPEL.,CILINDRO LISO, 80HP - 8,1T   - MANUTENÇÃO.</v>
          </cell>
          <cell r="C8135" t="str">
            <v>H</v>
          </cell>
          <cell r="D8135">
            <v>20.52</v>
          </cell>
          <cell r="E8135">
            <v>16.420000000000002</v>
          </cell>
        </row>
        <row r="8136">
          <cell r="A8136"/>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row>
        <row r="8141">
          <cell r="A8141" t="str">
            <v>5794</v>
          </cell>
          <cell r="B8141" t="str">
            <v>MARTELETE OU ROMPEDOR PNEUMÁTICO MANUAL 28KG, FREQUENCIA DE IMPACTO 1230/MINUTO - DEPRECIAÇÃO E JUROS.</v>
          </cell>
          <cell r="C8141" t="str">
            <v>H</v>
          </cell>
          <cell r="D8141">
            <v>1.95</v>
          </cell>
          <cell r="E8141">
            <v>1.56</v>
          </cell>
        </row>
        <row r="8142">
          <cell r="A8142"/>
        </row>
        <row r="8143">
          <cell r="A8143" t="str">
            <v>5795</v>
          </cell>
          <cell r="B8143" t="str">
            <v>MARTELETE OU ROMPEDOR PNEUMÁTICO MANUAL 28KG, FREQUENCIA DE IMPACTO 1230/MINUTO - CHP DIURNO.</v>
          </cell>
          <cell r="C8143" t="str">
            <v>CHP</v>
          </cell>
          <cell r="D8143">
            <v>15.27</v>
          </cell>
          <cell r="E8143">
            <v>12.22</v>
          </cell>
        </row>
        <row r="8144">
          <cell r="A8144"/>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row>
        <row r="8151">
          <cell r="A8151" t="str">
            <v>5799</v>
          </cell>
          <cell r="B8151" t="str">
            <v>BOMBA ELETRICA TRIFASICA SUBMERSA 3CV PARA DRENAGEM - JUROS E DEPRECIACAO.</v>
          </cell>
          <cell r="C8151" t="str">
            <v>H</v>
          </cell>
          <cell r="D8151">
            <v>0.62</v>
          </cell>
          <cell r="E8151">
            <v>0.5</v>
          </cell>
        </row>
        <row r="8152">
          <cell r="A8152"/>
        </row>
        <row r="8153">
          <cell r="A8153" t="str">
            <v>5800</v>
          </cell>
          <cell r="B8153" t="str">
            <v xml:space="preserve">BOMBA ELETRICA SUBMERSA MONOFASICA 3CV - MANUTENCAO. </v>
          </cell>
          <cell r="C8153" t="str">
            <v>H</v>
          </cell>
          <cell r="D8153">
            <v>0.25</v>
          </cell>
          <cell r="E8153">
            <v>0.2</v>
          </cell>
        </row>
        <row r="8154">
          <cell r="A8154"/>
        </row>
        <row r="8155">
          <cell r="A8155" t="str">
            <v>5801</v>
          </cell>
          <cell r="B8155" t="str">
            <v>COMPACTADOR DE SOLOS COM PLACA VIBRATORIA, 46X51CM, 5HP, 156KG, DIESEL , IMPACTO DINAMICO 1700KG - DEPRECIACAO E JUROS.</v>
          </cell>
          <cell r="C8155" t="str">
            <v>H</v>
          </cell>
          <cell r="D8155">
            <v>4.95</v>
          </cell>
          <cell r="E8155">
            <v>3.96</v>
          </cell>
        </row>
        <row r="8156">
          <cell r="A8156"/>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row>
        <row r="8163">
          <cell r="A8163" t="str">
            <v>5806</v>
          </cell>
          <cell r="B8163" t="str">
            <v>BOMBA C/MOTOR A GASOLINA AUTOESCORVANTE P/AGUA SUJA 3/4HP -CHI DIURNA.</v>
          </cell>
          <cell r="C8163" t="str">
            <v>CHI</v>
          </cell>
          <cell r="D8163">
            <v>0.41</v>
          </cell>
          <cell r="E8163">
            <v>0.33</v>
          </cell>
        </row>
        <row r="8164">
          <cell r="A8164"/>
        </row>
        <row r="8165">
          <cell r="A8165" t="str">
            <v>5808</v>
          </cell>
          <cell r="B8165" t="str">
            <v>USINA DE ASFALTO A QUENTE FIXA CAP.40/80 TON/H - CHP DIURNO.</v>
          </cell>
          <cell r="C8165" t="str">
            <v>CHP</v>
          </cell>
          <cell r="D8165">
            <v>495.93</v>
          </cell>
          <cell r="E8165">
            <v>396.75</v>
          </cell>
        </row>
        <row r="8166">
          <cell r="A8166"/>
        </row>
        <row r="8167">
          <cell r="A8167" t="str">
            <v>5809</v>
          </cell>
          <cell r="B8167" t="str">
            <v>USINA DE ASFALTO A QUENTE FIXA CAP.40/80 TON/H - CHP NOTURNO.</v>
          </cell>
          <cell r="C8167" t="str">
            <v>CHP-N</v>
          </cell>
          <cell r="D8167">
            <v>503.52</v>
          </cell>
          <cell r="E8167">
            <v>402.82</v>
          </cell>
        </row>
        <row r="8168">
          <cell r="A8168"/>
        </row>
        <row r="8169">
          <cell r="A8169" t="str">
            <v>5811</v>
          </cell>
          <cell r="B8169" t="str">
            <v xml:space="preserve">CAMINHAO BASCULANTE, 6M3,12T - 162HP (VU=5ANOS) - CHP DIURNO. </v>
          </cell>
          <cell r="C8169" t="str">
            <v>CHP</v>
          </cell>
          <cell r="D8169">
            <v>120.12</v>
          </cell>
          <cell r="E8169">
            <v>96.1</v>
          </cell>
        </row>
        <row r="8170">
          <cell r="A8170"/>
        </row>
        <row r="8171">
          <cell r="A8171" t="str">
            <v>5812</v>
          </cell>
          <cell r="B8171" t="str">
            <v xml:space="preserve">CAMINHAO BASCULANTE, 6M3,12T - 162HP (VU=5ANOS) - CHP NOTURNO. </v>
          </cell>
          <cell r="C8171" t="str">
            <v>CHP-N</v>
          </cell>
          <cell r="D8171">
            <v>122.05</v>
          </cell>
          <cell r="E8171">
            <v>97.64</v>
          </cell>
        </row>
        <row r="8172">
          <cell r="A8172"/>
        </row>
        <row r="8173">
          <cell r="A8173" t="str">
            <v>5822</v>
          </cell>
          <cell r="B8173" t="str">
            <v xml:space="preserve">CAMINHAO BASCULANTE, 6M3, 12T - 162HP (VU=5ANOS) - CHI NOTURNO. </v>
          </cell>
          <cell r="C8173" t="str">
            <v>CHI-N</v>
          </cell>
          <cell r="D8173">
            <v>36.5</v>
          </cell>
          <cell r="E8173">
            <v>29.2</v>
          </cell>
        </row>
        <row r="8174">
          <cell r="A8174"/>
        </row>
        <row r="8175">
          <cell r="A8175" t="str">
            <v>5823</v>
          </cell>
          <cell r="B8175" t="str">
            <v>USINA DE CONCRETO FIXA CAPACIDADE 90/120 M³, 63HP - CHP DIURNO.</v>
          </cell>
          <cell r="C8175" t="str">
            <v>CHP</v>
          </cell>
          <cell r="D8175">
            <v>110.26</v>
          </cell>
          <cell r="E8175">
            <v>88.21</v>
          </cell>
        </row>
        <row r="8176">
          <cell r="A8176"/>
        </row>
        <row r="8177">
          <cell r="A8177" t="str">
            <v>5824</v>
          </cell>
          <cell r="B8177" t="str">
            <v>CAMINHAO CARROCERIA ABERTA,EM MADEIRA, TOCO, 170CV - 11T (VU=6ANOS) - CUSTO HORÁRIO DE PRODUÇÃO DIURNA.</v>
          </cell>
          <cell r="C8177" t="str">
            <v>CHP</v>
          </cell>
          <cell r="D8177">
            <v>110.46</v>
          </cell>
          <cell r="E8177">
            <v>88.37</v>
          </cell>
        </row>
        <row r="8178">
          <cell r="A8178"/>
        </row>
        <row r="8179">
          <cell r="A8179" t="str">
            <v>5825</v>
          </cell>
          <cell r="B8179" t="str">
            <v>CAMINHAO CARROCERIA ABERTA,EM MADEIRA, TOCO, 170CV - 11T (VU=6ANOS) -   CHP NOTURNO.</v>
          </cell>
          <cell r="C8179" t="str">
            <v>CHP-N</v>
          </cell>
          <cell r="D8179">
            <v>110.12</v>
          </cell>
          <cell r="E8179">
            <v>88.1</v>
          </cell>
        </row>
        <row r="8180">
          <cell r="A8180"/>
        </row>
        <row r="8181">
          <cell r="A8181" t="str">
            <v>5826</v>
          </cell>
          <cell r="B8181" t="str">
            <v>CAMINHAO CARROCERIA ABERTA,EM MADEIRA, TOCO, 170CV - 11T (VU=6ANOS) - CHI DIURNO.</v>
          </cell>
          <cell r="C8181" t="str">
            <v>CHI</v>
          </cell>
          <cell r="D8181">
            <v>33.869999999999997</v>
          </cell>
          <cell r="E8181">
            <v>27.1</v>
          </cell>
        </row>
        <row r="8182">
          <cell r="A8182"/>
        </row>
        <row r="8183">
          <cell r="A8183" t="str">
            <v>5827</v>
          </cell>
          <cell r="B8183" t="str">
            <v>CAMINHAO CARROCERIA ABERTA,EM MADEIRA, TOCO, 170CV - 11T (VU=6ANOS) -   CHI NOTURNO.</v>
          </cell>
          <cell r="C8183" t="str">
            <v>CHI-N</v>
          </cell>
          <cell r="D8183">
            <v>33.549999999999997</v>
          </cell>
          <cell r="E8183">
            <v>26.84</v>
          </cell>
        </row>
        <row r="8184">
          <cell r="A8184"/>
        </row>
        <row r="8185">
          <cell r="A8185" t="str">
            <v>5828</v>
          </cell>
          <cell r="B8185" t="str">
            <v xml:space="preserve">USINA DE CONCRETO FIXA CAPACIDADE 90/120 M³, 63HP - CHP NOTURNO.   </v>
          </cell>
          <cell r="C8185" t="str">
            <v>CHP-N</v>
          </cell>
          <cell r="D8185">
            <v>115.32</v>
          </cell>
          <cell r="E8185">
            <v>92.26</v>
          </cell>
        </row>
        <row r="8186">
          <cell r="A8186"/>
        </row>
        <row r="8187">
          <cell r="A8187" t="str">
            <v>5829</v>
          </cell>
          <cell r="B8187" t="str">
            <v>USINA DE CONCRETO FIXA CAPACIDADE 90/120 M³, 63HP - CHI DIURNO.</v>
          </cell>
          <cell r="C8187" t="str">
            <v>CHI</v>
          </cell>
          <cell r="D8187">
            <v>56.51</v>
          </cell>
          <cell r="E8187">
            <v>45.21</v>
          </cell>
        </row>
        <row r="8188">
          <cell r="A8188"/>
        </row>
        <row r="8189">
          <cell r="A8189" t="str">
            <v>5830</v>
          </cell>
          <cell r="B8189" t="str">
            <v xml:space="preserve">USINA DE CONCRETO FIXA CAPACIDADE 90/120 M³, 63HP - CHI NOTURNO   </v>
          </cell>
          <cell r="C8189" t="str">
            <v>CHI-N</v>
          </cell>
          <cell r="D8189">
            <v>61.57</v>
          </cell>
          <cell r="E8189">
            <v>49.26</v>
          </cell>
        </row>
        <row r="8190">
          <cell r="A8190"/>
        </row>
        <row r="8191">
          <cell r="A8191" t="str">
            <v>5831</v>
          </cell>
          <cell r="B8191" t="str">
            <v>USINA MISTURADORA DE SOLOS CAPCIDADE DE 100/200 T, 110HP - CHP DIURNO.</v>
          </cell>
          <cell r="C8191" t="str">
            <v>CHP</v>
          </cell>
          <cell r="D8191">
            <v>345.8</v>
          </cell>
          <cell r="E8191">
            <v>276.64</v>
          </cell>
        </row>
        <row r="8192">
          <cell r="A8192"/>
        </row>
        <row r="8193">
          <cell r="A8193" t="str">
            <v>5832</v>
          </cell>
          <cell r="B8193" t="str">
            <v>USINA MISTURADORA DE SOLOS CAPCIDADE DE 100/200 T, 110HP - CHP NOTURNO.</v>
          </cell>
          <cell r="C8193" t="str">
            <v>CHP-N</v>
          </cell>
          <cell r="D8193">
            <v>354.66</v>
          </cell>
          <cell r="E8193">
            <v>283.73</v>
          </cell>
        </row>
        <row r="8194">
          <cell r="A8194"/>
        </row>
        <row r="8195">
          <cell r="A8195" t="str">
            <v>5834</v>
          </cell>
          <cell r="B8195" t="str">
            <v>USINA MISTURADORA DE SOLOS, DOSADORES TRIPLOS, CALHA VIBRATÓRIA, CAPCIDADE 200/500 TON, 201HP - CHI NOTURNO.</v>
          </cell>
          <cell r="C8195" t="str">
            <v>CHI-N</v>
          </cell>
          <cell r="D8195">
            <v>213.61</v>
          </cell>
          <cell r="E8195">
            <v>170.89</v>
          </cell>
        </row>
        <row r="8196">
          <cell r="A8196"/>
        </row>
        <row r="8197">
          <cell r="A8197" t="str">
            <v>5835</v>
          </cell>
          <cell r="B8197" t="str">
            <v xml:space="preserve">VIBROACABADORA SOBRE ESTEIRAS POTENCIA MAX. 105CV CAPACIDADE ATE 450 T/H - CHP DIURNO. </v>
          </cell>
          <cell r="C8197" t="str">
            <v>CHP</v>
          </cell>
          <cell r="D8197">
            <v>260.67</v>
          </cell>
          <cell r="E8197">
            <v>208.54</v>
          </cell>
        </row>
        <row r="8198">
          <cell r="A8198"/>
        </row>
        <row r="8199">
          <cell r="A8199" t="str">
            <v>5836</v>
          </cell>
          <cell r="B8199" t="str">
            <v>VIBROACABADORA SOBRE ESTEIRAS POTENCIA MAX. 105CV CAPACIDADE ATE 450 T/H - CHP NOTURNO.</v>
          </cell>
          <cell r="C8199" t="str">
            <v>CHP-N</v>
          </cell>
          <cell r="D8199">
            <v>262.97000000000003</v>
          </cell>
          <cell r="E8199">
            <v>210.38</v>
          </cell>
        </row>
        <row r="8200">
          <cell r="A8200"/>
        </row>
        <row r="8201">
          <cell r="A8201" t="str">
            <v>5837</v>
          </cell>
          <cell r="B8201" t="str">
            <v>VIBROACABADORA SOBRE ESTEIRAS POTENCIA MAX. 105CV CAPACIDADE ATE 450 T/H - CHI DIURNO.</v>
          </cell>
          <cell r="C8201" t="str">
            <v>CHI</v>
          </cell>
          <cell r="D8201">
            <v>150.5</v>
          </cell>
          <cell r="E8201">
            <v>120.4</v>
          </cell>
        </row>
        <row r="8202">
          <cell r="A8202"/>
        </row>
        <row r="8203">
          <cell r="A8203" t="str">
            <v>5838</v>
          </cell>
          <cell r="B8203" t="str">
            <v>VIBROACABADORA SOBRE ESTEIRAS POTENCIA MAX. 105CV CAPACIDADE ATE 450 T/H - CHI NOTURNO.</v>
          </cell>
          <cell r="C8203" t="str">
            <v>CHI-N</v>
          </cell>
          <cell r="D8203">
            <v>152.81</v>
          </cell>
          <cell r="E8203">
            <v>122.25</v>
          </cell>
        </row>
        <row r="8204">
          <cell r="A8204"/>
        </row>
        <row r="8205">
          <cell r="A8205" t="str">
            <v>5839</v>
          </cell>
          <cell r="B8205" t="str">
            <v>VASSOURA MECÂNICA REBOCÁVEL C/ ESCOVA CILÍNDRICA LARGURA = 2,44M - CHP DIURNO.</v>
          </cell>
          <cell r="C8205" t="str">
            <v>CHP</v>
          </cell>
          <cell r="D8205">
            <v>5.13</v>
          </cell>
          <cell r="E8205">
            <v>4.1100000000000003</v>
          </cell>
        </row>
        <row r="8206">
          <cell r="A8206"/>
        </row>
        <row r="8207">
          <cell r="A8207" t="str">
            <v>5841</v>
          </cell>
          <cell r="B8207" t="str">
            <v>VASSOURA MECÂNICA REBOCÁVEL C/ ESCOVA CILÍNDRICA LARGURA = 2,44M - CHI DIURNO.</v>
          </cell>
          <cell r="C8207" t="str">
            <v>CHI</v>
          </cell>
          <cell r="D8207">
            <v>3.86</v>
          </cell>
          <cell r="E8207">
            <v>3.09</v>
          </cell>
        </row>
        <row r="8208">
          <cell r="A8208"/>
        </row>
        <row r="8209">
          <cell r="A8209" t="str">
            <v>5843</v>
          </cell>
          <cell r="B8209" t="str">
            <v>TRATOR DE PNEUS 110 A 126 HP - CHP DIURNO.</v>
          </cell>
          <cell r="C8209" t="str">
            <v>CHP</v>
          </cell>
          <cell r="D8209">
            <v>122.17</v>
          </cell>
          <cell r="E8209">
            <v>97.74</v>
          </cell>
        </row>
        <row r="8210">
          <cell r="A8210"/>
        </row>
        <row r="8211">
          <cell r="A8211" t="str">
            <v>5844</v>
          </cell>
          <cell r="B8211" t="str">
            <v>TRATOR DE PNEUS 110 A 126 HP - CHP NOTURNO.</v>
          </cell>
          <cell r="C8211" t="str">
            <v>CHP-N</v>
          </cell>
          <cell r="D8211">
            <v>132.26</v>
          </cell>
          <cell r="E8211">
            <v>105.81</v>
          </cell>
        </row>
        <row r="8212">
          <cell r="A8212"/>
        </row>
        <row r="8213">
          <cell r="A8213" t="str">
            <v>5845</v>
          </cell>
          <cell r="B8213" t="str">
            <v>TRATOR DE PNEUS 110 A 126 HP - CHI DIURNO.</v>
          </cell>
          <cell r="C8213" t="str">
            <v>CHI</v>
          </cell>
          <cell r="D8213">
            <v>42.37</v>
          </cell>
          <cell r="E8213">
            <v>33.9</v>
          </cell>
        </row>
        <row r="8214">
          <cell r="A8214"/>
        </row>
        <row r="8215">
          <cell r="A8215" t="str">
            <v>5846</v>
          </cell>
          <cell r="B8215" t="str">
            <v>TRATOR DE PNEUS 110 A 126 HP - CHI NOTURNO.</v>
          </cell>
          <cell r="C8215" t="str">
            <v>CHI-N</v>
          </cell>
          <cell r="D8215">
            <v>52.45</v>
          </cell>
          <cell r="E8215">
            <v>41.96</v>
          </cell>
        </row>
        <row r="8216">
          <cell r="A8216"/>
        </row>
        <row r="8217">
          <cell r="A8217" t="str">
            <v>5847</v>
          </cell>
          <cell r="B8217" t="str">
            <v>TRATOR DE ESTEIRAS POTENCIA 165 HP, PESO OPERACIONAL 17,1T - CHP DIURNO.</v>
          </cell>
          <cell r="C8217" t="str">
            <v>CHP</v>
          </cell>
          <cell r="D8217">
            <v>293.85000000000002</v>
          </cell>
          <cell r="E8217">
            <v>235.08</v>
          </cell>
        </row>
        <row r="8218">
          <cell r="A8218"/>
        </row>
        <row r="8219">
          <cell r="A8219" t="str">
            <v>5848</v>
          </cell>
          <cell r="B8219" t="str">
            <v>TRATOR DE ESTEIRAS POTENCIA 165 HP, PESO OPERACIONAL 17,1T - CHP NOTURNO.</v>
          </cell>
          <cell r="C8219" t="str">
            <v>CHP-N</v>
          </cell>
          <cell r="D8219">
            <v>290.10000000000002</v>
          </cell>
          <cell r="E8219">
            <v>232.08</v>
          </cell>
        </row>
        <row r="8220">
          <cell r="A8220"/>
        </row>
        <row r="8221">
          <cell r="A8221" t="str">
            <v>5849</v>
          </cell>
          <cell r="B8221" t="str">
            <v>TRATOR DE ESTEIRAS POTENCIA 165 HP, PESO OPERACIONAL 17,1T - CHI DIURNO.</v>
          </cell>
          <cell r="C8221" t="str">
            <v>CHI</v>
          </cell>
          <cell r="D8221">
            <v>130.66999999999999</v>
          </cell>
          <cell r="E8221">
            <v>104.54</v>
          </cell>
        </row>
        <row r="8222">
          <cell r="A8222"/>
        </row>
        <row r="8223">
          <cell r="A8223" t="str">
            <v>5850</v>
          </cell>
          <cell r="B8223" t="str">
            <v>TRATOR DE ESTEIRAS POTENCIA 165 HP, PESO OPERACIONAL 17,1 - CHI NOTURNO.</v>
          </cell>
          <cell r="C8223" t="str">
            <v>CHI-N</v>
          </cell>
          <cell r="D8223">
            <v>126.93</v>
          </cell>
          <cell r="E8223">
            <v>101.55</v>
          </cell>
        </row>
        <row r="8224">
          <cell r="A8224"/>
        </row>
        <row r="8225">
          <cell r="A8225" t="str">
            <v>5851</v>
          </cell>
          <cell r="B8225" t="str">
            <v>TRATOR DE ESTEIRAS 153HP PESO OPERACIONAL 15T, COM RODA MOTRIZ ELEVADA - CHP DIURNO.</v>
          </cell>
          <cell r="C8225" t="str">
            <v>CHP</v>
          </cell>
          <cell r="D8225">
            <v>289.20999999999998</v>
          </cell>
          <cell r="E8225">
            <v>231.37</v>
          </cell>
        </row>
        <row r="8226">
          <cell r="A8226"/>
        </row>
        <row r="8227">
          <cell r="A8227" t="str">
            <v>5852</v>
          </cell>
          <cell r="B8227" t="str">
            <v>TRATOR DE ESTEIRAS 153HP PESO OPERACIONAL 15T, COM RODA MOTRIZ ELEVADA - CHP NOTURNO.</v>
          </cell>
          <cell r="C8227" t="str">
            <v>CHP-N</v>
          </cell>
          <cell r="D8227">
            <v>291.75</v>
          </cell>
          <cell r="E8227">
            <v>233.4</v>
          </cell>
        </row>
        <row r="8228">
          <cell r="A8228"/>
        </row>
        <row r="8229">
          <cell r="A8229" t="str">
            <v>5853</v>
          </cell>
          <cell r="B8229" t="str">
            <v>TRATOR DE ESTEIRAS 153HP PESO OPERACIONAL 15T, COM RODA MOTRIZ ELEVADA - CHI DIURNO.</v>
          </cell>
          <cell r="C8229" t="str">
            <v>CHI</v>
          </cell>
          <cell r="D8229">
            <v>127.28</v>
          </cell>
          <cell r="E8229">
            <v>101.83</v>
          </cell>
        </row>
        <row r="8230">
          <cell r="A8230"/>
        </row>
        <row r="8231">
          <cell r="A8231" t="str">
            <v>5854</v>
          </cell>
          <cell r="B8231" t="str">
            <v>TRATOR DE ESTEIRAS 153HP PESO OPERACIONAL 15T, COM RODA MOTRIZ ELEVADA - CHI NOTURNO.</v>
          </cell>
          <cell r="C8231" t="str">
            <v>CHI-N</v>
          </cell>
          <cell r="D8231">
            <v>129.82</v>
          </cell>
          <cell r="E8231">
            <v>103.86</v>
          </cell>
        </row>
        <row r="8232">
          <cell r="A8232"/>
        </row>
        <row r="8233">
          <cell r="A8233" t="str">
            <v>5855</v>
          </cell>
          <cell r="B8233" t="str">
            <v>TRATOR DE ESTEIRAS COM LAMINA - POTENCIA 305 HP - PESO OPERACIONAL 37T - CHP DIURNO.</v>
          </cell>
          <cell r="C8233" t="str">
            <v>CHP</v>
          </cell>
          <cell r="D8233">
            <v>672.98</v>
          </cell>
          <cell r="E8233">
            <v>538.39</v>
          </cell>
        </row>
        <row r="8234">
          <cell r="A8234"/>
        </row>
        <row r="8235">
          <cell r="A8235" t="str">
            <v>5856</v>
          </cell>
          <cell r="B8235" t="str">
            <v>TRATOR DE ESTEIRAS COM LAMINA - POTENCIA 305 HP - PESO OPERACIONAL 37T - CHP NOTURNO.</v>
          </cell>
          <cell r="C8235" t="str">
            <v>CHP-N</v>
          </cell>
          <cell r="D8235">
            <v>675.52</v>
          </cell>
          <cell r="E8235">
            <v>540.41999999999996</v>
          </cell>
        </row>
        <row r="8236">
          <cell r="A8236"/>
        </row>
        <row r="8237">
          <cell r="A8237" t="str">
            <v>5857</v>
          </cell>
          <cell r="B8237" t="str">
            <v>TRATOR DE ESTEIRAS COM LAMINA - POTENCIA 305 HP - PESO OPERACIONAL 37 T - CHI DIURNO.</v>
          </cell>
          <cell r="C8237" t="str">
            <v>CHI</v>
          </cell>
          <cell r="D8237">
            <v>303.16000000000003</v>
          </cell>
          <cell r="E8237">
            <v>242.53</v>
          </cell>
        </row>
        <row r="8238">
          <cell r="A8238"/>
        </row>
        <row r="8239">
          <cell r="A8239" t="str">
            <v>5858</v>
          </cell>
          <cell r="B8239" t="str">
            <v>TRATOR DE ESTEIRAS COM LAMINA - POTENCIA 305 HP - PESO OPERACIONAL  37  T - CHI NOTURNO</v>
          </cell>
          <cell r="C8239" t="str">
            <v>CHI-N</v>
          </cell>
          <cell r="D8239">
            <v>305.70999999999998</v>
          </cell>
          <cell r="E8239">
            <v>244.57</v>
          </cell>
        </row>
        <row r="8240">
          <cell r="A8240"/>
        </row>
        <row r="8241">
          <cell r="A8241" t="str">
            <v>5860</v>
          </cell>
          <cell r="B8241" t="str">
            <v>TRATOR DE ESTEIRAS 99HP, PESO OPERACIONAL 8,5T - CHP NOTURNO.</v>
          </cell>
          <cell r="C8241" t="str">
            <v>CHP-N</v>
          </cell>
          <cell r="D8241">
            <v>165.4</v>
          </cell>
          <cell r="E8241">
            <v>132.32</v>
          </cell>
        </row>
        <row r="8242">
          <cell r="A8242"/>
        </row>
        <row r="8243">
          <cell r="A8243" t="str">
            <v>5861</v>
          </cell>
          <cell r="B8243" t="str">
            <v>TRATOR DE ESTEIRAS 99HP, PESO OPERACIONAL 8,5T - CHI DIURNO.</v>
          </cell>
          <cell r="C8243" t="str">
            <v>CHI</v>
          </cell>
          <cell r="D8243">
            <v>75.78</v>
          </cell>
          <cell r="E8243">
            <v>60.63</v>
          </cell>
        </row>
        <row r="8244">
          <cell r="A8244"/>
        </row>
        <row r="8245">
          <cell r="A8245" t="str">
            <v>5862</v>
          </cell>
          <cell r="B8245" t="str">
            <v xml:space="preserve">TRATOR DE ESTEIRAS 99HP, PESO OPERACIONAL 8,5T - CHI NOTURNO. </v>
          </cell>
          <cell r="C8245" t="str">
            <v>CHI-N</v>
          </cell>
          <cell r="D8245">
            <v>78.319999999999993</v>
          </cell>
          <cell r="E8245">
            <v>62.66</v>
          </cell>
        </row>
        <row r="8246">
          <cell r="A8246"/>
        </row>
        <row r="8247">
          <cell r="A8247" t="str">
            <v>5863</v>
          </cell>
          <cell r="B8247" t="str">
            <v>ROLO COMPACTADOR VIBRATÓRIO REBOCÁVEL AÇO LISO, PESO 4,7T, IMPACTO DINÂMICO 18,3T - CHP DIURNO.</v>
          </cell>
          <cell r="C8247" t="str">
            <v>CHP</v>
          </cell>
          <cell r="D8247">
            <v>61.93</v>
          </cell>
          <cell r="E8247">
            <v>49.55</v>
          </cell>
        </row>
        <row r="8248">
          <cell r="A8248"/>
        </row>
        <row r="8249">
          <cell r="A8249" t="str">
            <v>5864</v>
          </cell>
          <cell r="B8249" t="str">
            <v>ROLO COMPACTADOR VIBRATÓRIO REBOCÁVEL AÇO LISO, PESO 4,7T, IMPACTO DINÂMICO 18,3T - CHP NOTURNO.</v>
          </cell>
          <cell r="C8249" t="str">
            <v>CHP-N</v>
          </cell>
          <cell r="D8249">
            <v>64.23</v>
          </cell>
          <cell r="E8249">
            <v>51.39</v>
          </cell>
        </row>
        <row r="8250">
          <cell r="A8250"/>
        </row>
        <row r="8251">
          <cell r="A8251" t="str">
            <v>5865</v>
          </cell>
          <cell r="B8251" t="str">
            <v>ROLO COMPACTADOR VIBRATÓRIO REBOCÁVEL AÇO LISO, PESO 4,7T, IMPACTO DINÂMICO 18,3T - CHI DIURNO.</v>
          </cell>
          <cell r="C8251" t="str">
            <v>CHI</v>
          </cell>
          <cell r="D8251">
            <v>21.37</v>
          </cell>
          <cell r="E8251">
            <v>17.100000000000001</v>
          </cell>
        </row>
        <row r="8252">
          <cell r="A8252"/>
        </row>
        <row r="8253">
          <cell r="A8253" t="str">
            <v>5866</v>
          </cell>
          <cell r="B8253" t="str">
            <v>ROLO COMPACTADOR VIBRATÓRIO REBOCÁVEL AÇO LISO, PESO 4,7T, IMPACTO DINÂMICO 18,3T - CHI NOTURNO.</v>
          </cell>
          <cell r="C8253" t="str">
            <v>CHI-N</v>
          </cell>
          <cell r="D8253">
            <v>23.68</v>
          </cell>
          <cell r="E8253">
            <v>18.95</v>
          </cell>
        </row>
        <row r="8254">
          <cell r="A8254"/>
        </row>
        <row r="8255">
          <cell r="A8255" t="str">
            <v>5867</v>
          </cell>
          <cell r="B8255" t="str">
            <v>ROLO COMPACTADOR VIBRATÓRIO TANDEM AÇO LISO, POTÊNCIA 58CV, PESO SEM/COM LASTRO 6,5/9,4 T - CHP DIURNO.</v>
          </cell>
          <cell r="C8255" t="str">
            <v>CHP</v>
          </cell>
          <cell r="D8255">
            <v>96.85</v>
          </cell>
          <cell r="E8255">
            <v>77.48</v>
          </cell>
        </row>
        <row r="8256">
          <cell r="A8256"/>
        </row>
        <row r="8257">
          <cell r="A8257" t="str">
            <v>5868</v>
          </cell>
          <cell r="B8257" t="str">
            <v>ROLO COMPACTADOR VIBRATÓRIO TANDEM AÇO LISO, POTÊNCIA 58CV, PESO SEM/COM LASTRO 6,5/9,4 T - CHP NOTURNO.</v>
          </cell>
          <cell r="C8257" t="str">
            <v>CHP-N</v>
          </cell>
          <cell r="D8257">
            <v>91.73</v>
          </cell>
          <cell r="E8257">
            <v>73.39</v>
          </cell>
        </row>
        <row r="8258">
          <cell r="A8258"/>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row>
        <row r="8261">
          <cell r="A8261" t="str">
            <v>5870</v>
          </cell>
          <cell r="B8261" t="str">
            <v>ROLO COMPACTADOR VIBRATÓRIO TANDEM AÇO LISO, POTÊNCIA 58CV, PESO SEM/COM LASTRO 6,5/9,4 T - CHI NOTURNO.</v>
          </cell>
          <cell r="C8261" t="str">
            <v>CHI-N</v>
          </cell>
          <cell r="D8261">
            <v>39.22</v>
          </cell>
          <cell r="E8261">
            <v>31.38</v>
          </cell>
        </row>
        <row r="8262">
          <cell r="A8262"/>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row>
        <row r="8271">
          <cell r="A8271" t="str">
            <v>5875</v>
          </cell>
          <cell r="B8271" t="str">
            <v>RETRO-ESCAVADEIRA, 74HP - (VU = 6 ANOS) - CHP DIURNO.</v>
          </cell>
          <cell r="C8271" t="str">
            <v>CHP</v>
          </cell>
          <cell r="D8271">
            <v>102.71</v>
          </cell>
          <cell r="E8271">
            <v>82.17</v>
          </cell>
        </row>
        <row r="8272">
          <cell r="A8272"/>
        </row>
        <row r="8273">
          <cell r="A8273" t="str">
            <v>5876</v>
          </cell>
          <cell r="B8273" t="str">
            <v xml:space="preserve">RETRO-ESCAVADEIRA, 74HP (VU = 6 ANOS) - CHP NOTURNO. </v>
          </cell>
          <cell r="C8273" t="str">
            <v>CHP-N</v>
          </cell>
          <cell r="D8273">
            <v>104.93</v>
          </cell>
          <cell r="E8273">
            <v>83.95</v>
          </cell>
        </row>
        <row r="8274">
          <cell r="A8274"/>
        </row>
        <row r="8275">
          <cell r="A8275" t="str">
            <v>5877</v>
          </cell>
          <cell r="B8275" t="str">
            <v xml:space="preserve"> RETRO-ESCAVADEIRA, 74HP (VU = 6 ANOS) - CHI DIURNO.</v>
          </cell>
          <cell r="C8275" t="str">
            <v>CHI</v>
          </cell>
          <cell r="D8275">
            <v>42.33</v>
          </cell>
          <cell r="E8275">
            <v>33.869999999999997</v>
          </cell>
        </row>
        <row r="8276">
          <cell r="A8276"/>
        </row>
        <row r="8277">
          <cell r="A8277" t="str">
            <v>5878</v>
          </cell>
          <cell r="B8277" t="str">
            <v>RETRO-ESCAVADEIRA, 74HP (VU = 6 ANOS) - CHI NOTURNO.</v>
          </cell>
          <cell r="C8277" t="str">
            <v>CHI-N</v>
          </cell>
          <cell r="D8277">
            <v>44.55</v>
          </cell>
          <cell r="E8277">
            <v>35.64</v>
          </cell>
        </row>
        <row r="8278">
          <cell r="A8278"/>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row>
        <row r="8293">
          <cell r="A8293" t="str">
            <v>5886</v>
          </cell>
          <cell r="B8293" t="str">
            <v>CAMINHAO PIPA FORD F12000 6000L 162HP C/BOMBA GASOLINA - CHP DIURNO.</v>
          </cell>
          <cell r="C8293" t="str">
            <v>CHP</v>
          </cell>
          <cell r="D8293">
            <v>98.2</v>
          </cell>
          <cell r="E8293">
            <v>78.56</v>
          </cell>
        </row>
        <row r="8294">
          <cell r="A8294"/>
        </row>
        <row r="8295">
          <cell r="A8295" t="str">
            <v>5888</v>
          </cell>
          <cell r="B8295" t="str">
            <v>CAMINHAO PIPA FORD F12000 6000L 162HP C/BOMBA GASOLINA - CHI DIURNO.</v>
          </cell>
          <cell r="C8295" t="str">
            <v>CHI</v>
          </cell>
          <cell r="D8295">
            <v>37.25</v>
          </cell>
          <cell r="E8295">
            <v>29.8</v>
          </cell>
        </row>
        <row r="8296">
          <cell r="A8296"/>
        </row>
        <row r="8297">
          <cell r="A8297" t="str">
            <v>5890</v>
          </cell>
          <cell r="B8297" t="str">
            <v>CAMINHAO TOCO, 177CV - 14T (VU=6ANOS) (NAO INCLUI CARROCERIA) - CUSTO HORARIO PRODUTIVO DIURNO.</v>
          </cell>
          <cell r="C8297" t="str">
            <v>CHP</v>
          </cell>
          <cell r="D8297">
            <v>113.72</v>
          </cell>
          <cell r="E8297">
            <v>90.98</v>
          </cell>
        </row>
        <row r="8298">
          <cell r="A8298"/>
        </row>
        <row r="8299">
          <cell r="A8299" t="str">
            <v>5891</v>
          </cell>
          <cell r="B8299" t="str">
            <v>CAMINHAO TOCO, 177CV - 14T (VU=6ANOS) (NAO INCLUI CARROCERIA) - CUSTO HORARIO PRODUTIVO NOTURNO.</v>
          </cell>
          <cell r="C8299" t="str">
            <v>CHP-N</v>
          </cell>
          <cell r="D8299">
            <v>116.08</v>
          </cell>
          <cell r="E8299">
            <v>92.87</v>
          </cell>
        </row>
        <row r="8300">
          <cell r="A8300"/>
        </row>
        <row r="8301">
          <cell r="A8301" t="str">
            <v>5892</v>
          </cell>
          <cell r="B8301" t="str">
            <v>CAMINHAO TOCO, 177CV - 14T (VU=6ANOS) (NAO INCLUI CARROCERIA) - CUSTO HORARIO IMPRODUTIVO DIURNO.</v>
          </cell>
          <cell r="C8301" t="str">
            <v>CHI</v>
          </cell>
          <cell r="D8301">
            <v>33.35</v>
          </cell>
          <cell r="E8301">
            <v>26.68</v>
          </cell>
        </row>
        <row r="8302">
          <cell r="A8302"/>
        </row>
        <row r="8303">
          <cell r="A8303" t="str">
            <v>5893</v>
          </cell>
          <cell r="B8303" t="str">
            <v>CAMINHAO TOCO, 177CV - 14T (VU=6ANOS) (NAO INCLUI CARROCERIA) - CUSTO HORARIO IMPRODUTIVO NOTURNO.</v>
          </cell>
          <cell r="C8303" t="str">
            <v>CHI-N</v>
          </cell>
          <cell r="D8303">
            <v>35.72</v>
          </cell>
          <cell r="E8303">
            <v>28.58</v>
          </cell>
        </row>
        <row r="8304">
          <cell r="A8304"/>
        </row>
        <row r="8305">
          <cell r="A8305" t="str">
            <v>5894</v>
          </cell>
          <cell r="B8305" t="str">
            <v>CAMINHAO TOCO, 170CV - 11T (VU=6ANOS) (NAO INCLUI CARROCERIA) - CUSTO HORARIO PRODUTIVO DIURNO.</v>
          </cell>
          <cell r="C8305" t="str">
            <v>CHP</v>
          </cell>
          <cell r="D8305">
            <v>108.98</v>
          </cell>
          <cell r="E8305">
            <v>87.19</v>
          </cell>
        </row>
        <row r="8306">
          <cell r="A8306"/>
        </row>
        <row r="8307">
          <cell r="A8307" t="str">
            <v>5895</v>
          </cell>
          <cell r="B8307" t="str">
            <v>CAMINHAO TOCO, 170CV - 11T (VU=6ANOS) (NAO INCLUI CARROCERIA) - CUSTO HORARIO PRODUTIVO NOTURNO.</v>
          </cell>
          <cell r="C8307" t="str">
            <v>CHP-N</v>
          </cell>
          <cell r="D8307">
            <v>111.35</v>
          </cell>
          <cell r="E8307">
            <v>89.08</v>
          </cell>
        </row>
        <row r="8308">
          <cell r="A8308"/>
        </row>
        <row r="8309">
          <cell r="A8309" t="str">
            <v>5896</v>
          </cell>
          <cell r="B8309" t="str">
            <v>CAMINHAO TOCO, 170CV - 11T (VU=6ANOS) (NAO INCLUI CARROCERIA) - CUSTO HORARIO IMPRODUTIVO DIURNO.</v>
          </cell>
          <cell r="C8309" t="str">
            <v>CHI</v>
          </cell>
          <cell r="D8309">
            <v>29.2</v>
          </cell>
          <cell r="E8309">
            <v>23.36</v>
          </cell>
        </row>
        <row r="8310">
          <cell r="A8310"/>
        </row>
        <row r="8311">
          <cell r="A8311" t="str">
            <v>5897</v>
          </cell>
          <cell r="B8311" t="str">
            <v>CAMINHAO TOCO, 170CV - 11T (VU=6ANOS) (NAO INCLUI CARROCERIA) - CUSTO HORARIO IMPRODUTIVO NOTURNO.</v>
          </cell>
          <cell r="C8311" t="str">
            <v>CHI-N</v>
          </cell>
          <cell r="D8311">
            <v>35.31</v>
          </cell>
          <cell r="E8311">
            <v>28.25</v>
          </cell>
        </row>
        <row r="8312">
          <cell r="A8312"/>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row>
        <row r="8325">
          <cell r="A8325" t="str">
            <v>5905</v>
          </cell>
          <cell r="B8325" t="str">
            <v>DISTRIBUIDOR DE AGREGADO TIPO DOSADOR REBOCAVEL COM 4 PNEUS COM LARGURA 3,66 M - CHP DIURNO.</v>
          </cell>
          <cell r="C8325" t="str">
            <v>CHP</v>
          </cell>
          <cell r="D8325">
            <v>15.3</v>
          </cell>
          <cell r="E8325">
            <v>12.24</v>
          </cell>
        </row>
        <row r="8326">
          <cell r="A8326"/>
        </row>
        <row r="8327">
          <cell r="A8327" t="str">
            <v>5906</v>
          </cell>
          <cell r="B8327" t="str">
            <v>DISTRIBUIDOR DE AGREGADO TIPO DOSADOR REBOCAVEL COM 4 PNEUS COM LARGURA 3,66 M - CHP NOTURNO.</v>
          </cell>
          <cell r="C8327" t="str">
            <v>CHP-N</v>
          </cell>
          <cell r="D8327">
            <v>15.3</v>
          </cell>
          <cell r="E8327">
            <v>12.24</v>
          </cell>
        </row>
        <row r="8328">
          <cell r="A8328"/>
        </row>
        <row r="8329">
          <cell r="A8329" t="str">
            <v>5907</v>
          </cell>
          <cell r="B8329" t="str">
            <v>DISTRIBUIDOR DE AGREGADO TIPO DOSADOR REBOCAVEL COM 4 PNEUS COM LARGURA 3,66 M - CHI DIURNO.</v>
          </cell>
          <cell r="C8329" t="str">
            <v>CHI</v>
          </cell>
          <cell r="D8329">
            <v>11.22</v>
          </cell>
          <cell r="E8329">
            <v>8.98</v>
          </cell>
        </row>
        <row r="8330">
          <cell r="A8330"/>
        </row>
        <row r="8331">
          <cell r="A8331" t="str">
            <v>5908</v>
          </cell>
          <cell r="B8331" t="str">
            <v>DISTRIBUIDOR DE AGREGADO TIPO DOSADOR REBOCAVEL COM 4 PNEUS COM LARGURA 3,66 M - CHI NOTURNO.</v>
          </cell>
          <cell r="C8331" t="str">
            <v>CHI-N</v>
          </cell>
          <cell r="D8331">
            <v>11.22</v>
          </cell>
          <cell r="E8331">
            <v>8.98</v>
          </cell>
        </row>
        <row r="8332">
          <cell r="A8332"/>
        </row>
        <row r="8333">
          <cell r="A8333" t="str">
            <v>5909</v>
          </cell>
          <cell r="B8333" t="str">
            <v>DISTRIBUIDOR DE BETUME COM TANQUE DE 2500L, REBOCAVEL, PNEUMATICO COM MOTOR A GASOLINA 3,4HP - CHP DIURNO.</v>
          </cell>
          <cell r="C8333" t="str">
            <v>CHP</v>
          </cell>
          <cell r="D8333">
            <v>61.61</v>
          </cell>
          <cell r="E8333">
            <v>49.29</v>
          </cell>
        </row>
        <row r="8334">
          <cell r="A8334"/>
        </row>
        <row r="8335">
          <cell r="A8335" t="str">
            <v>5910</v>
          </cell>
          <cell r="B8335" t="str">
            <v>DISTRIBUIDOR DE BETUME COM TANQUE DE 2500L, REBOCAVEL, PNEUMATICO COM MOTOR A GASOLINA 3,4HP - CHP NOTURNO.</v>
          </cell>
          <cell r="C8335" t="str">
            <v>CHP-N</v>
          </cell>
          <cell r="D8335">
            <v>61.62</v>
          </cell>
          <cell r="E8335">
            <v>49.3</v>
          </cell>
        </row>
        <row r="8336">
          <cell r="A8336"/>
        </row>
        <row r="8337">
          <cell r="A8337" t="str">
            <v>5911</v>
          </cell>
          <cell r="B8337" t="str">
            <v>DISTRIBUIDOR DE BETUME COM TANQUE DE 2500L, REBOCAVEL, PNEUMATICO COM MOTOR A GASOLINA 3,4HP - CHI DIURNO.</v>
          </cell>
          <cell r="C8337" t="str">
            <v>CHI</v>
          </cell>
          <cell r="D8337">
            <v>13.17</v>
          </cell>
          <cell r="E8337">
            <v>10.54</v>
          </cell>
        </row>
        <row r="8338">
          <cell r="A8338"/>
        </row>
        <row r="8339">
          <cell r="A8339" t="str">
            <v>5912</v>
          </cell>
          <cell r="B8339" t="str">
            <v>DISTRIBUIDOR DE BETUME COM TANQUE DE 2500L, REBOCAVEL, PNEUMATICO COM MOTOR A GASOLINA 3,4HP - CHI NOTURNO.</v>
          </cell>
          <cell r="C8339" t="str">
            <v>CHI-N</v>
          </cell>
          <cell r="D8339">
            <v>13.18</v>
          </cell>
          <cell r="E8339">
            <v>10.55</v>
          </cell>
        </row>
        <row r="8340">
          <cell r="A8340"/>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row>
        <row r="8349">
          <cell r="A8349" t="str">
            <v>5921</v>
          </cell>
          <cell r="B8349" t="str">
            <v>GRADE ARADORA COM 20 DISCOS DE 24 " SOBRE PNEUS - CHP DIURNO.</v>
          </cell>
          <cell r="C8349" t="str">
            <v>CHP</v>
          </cell>
          <cell r="D8349">
            <v>7.21</v>
          </cell>
          <cell r="E8349">
            <v>5.77</v>
          </cell>
        </row>
        <row r="8350">
          <cell r="A8350"/>
        </row>
        <row r="8351">
          <cell r="A8351" t="str">
            <v>5922</v>
          </cell>
          <cell r="B8351" t="str">
            <v>GRADE ARADORA COM 20 DISCOS DE 24 " SOBRE PNEUS - CHP NOTURNO.</v>
          </cell>
          <cell r="C8351" t="str">
            <v>CHP-N</v>
          </cell>
          <cell r="D8351">
            <v>7.21</v>
          </cell>
          <cell r="E8351">
            <v>5.77</v>
          </cell>
        </row>
        <row r="8352">
          <cell r="A8352"/>
        </row>
        <row r="8353">
          <cell r="A8353" t="str">
            <v>5923</v>
          </cell>
          <cell r="B8353" t="str">
            <v>GRADE ARADORA COM 20 DISCOS DE 24" SOBRE PNEUS - CHI DIURNO.</v>
          </cell>
          <cell r="C8353" t="str">
            <v>CHI</v>
          </cell>
          <cell r="D8353">
            <v>5.41</v>
          </cell>
          <cell r="E8353">
            <v>4.33</v>
          </cell>
        </row>
        <row r="8354">
          <cell r="A8354"/>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row>
        <row r="8371">
          <cell r="A8371" t="str">
            <v>5932</v>
          </cell>
          <cell r="B8371" t="str">
            <v>MOTONIVELADORA CATERPILLAR 120 140HP (VU=6ANOS) - CHP DIURNO.</v>
          </cell>
          <cell r="C8371" t="str">
            <v>CHP</v>
          </cell>
          <cell r="D8371">
            <v>218.58</v>
          </cell>
          <cell r="E8371">
            <v>174.87</v>
          </cell>
        </row>
        <row r="8372">
          <cell r="A8372"/>
        </row>
        <row r="8373">
          <cell r="A8373" t="str">
            <v>5933</v>
          </cell>
          <cell r="B8373" t="str">
            <v>MOTONIVELADORA 140HP (VU=6ANOS) - CHP NOTURNO.</v>
          </cell>
          <cell r="C8373" t="str">
            <v>CHP-N</v>
          </cell>
          <cell r="D8373">
            <v>221.12</v>
          </cell>
          <cell r="E8373">
            <v>176.9</v>
          </cell>
        </row>
        <row r="8374">
          <cell r="A8374"/>
        </row>
        <row r="8375">
          <cell r="A8375" t="str">
            <v>5934</v>
          </cell>
          <cell r="B8375" t="str">
            <v>MOTONIVELADORA 140HP (VU=6ANOS) - CHI DIURNO.</v>
          </cell>
          <cell r="C8375" t="str">
            <v>CHI</v>
          </cell>
          <cell r="D8375">
            <v>99.47</v>
          </cell>
          <cell r="E8375">
            <v>79.58</v>
          </cell>
        </row>
        <row r="8376">
          <cell r="A8376"/>
        </row>
        <row r="8377">
          <cell r="A8377" t="str">
            <v>5935</v>
          </cell>
          <cell r="B8377" t="str">
            <v>MOTONIVELADORA 140HP (VU=6ANOS) - CHI NOTURNO.</v>
          </cell>
          <cell r="C8377" t="str">
            <v>CHI-N</v>
          </cell>
          <cell r="D8377">
            <v>102.01</v>
          </cell>
          <cell r="E8377">
            <v>81.61</v>
          </cell>
        </row>
        <row r="8378">
          <cell r="A8378"/>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row>
        <row r="8383">
          <cell r="A8383" t="str">
            <v>5942</v>
          </cell>
          <cell r="B8383" t="str">
            <v>PA CARREGADEIRA SOBRE RODAS 105 HP - CAPACIDADE DA CACAMBA 1,4 A 1,7 M 3 - PESO OPERACIONAL 9.100 KG - CHI DIURNO.</v>
          </cell>
          <cell r="C8383" t="str">
            <v>CHI</v>
          </cell>
          <cell r="D8383">
            <v>69.31</v>
          </cell>
          <cell r="E8383">
            <v>55.45</v>
          </cell>
        </row>
        <row r="8384">
          <cell r="A8384"/>
        </row>
        <row r="8385">
          <cell r="A8385" t="str">
            <v>5943</v>
          </cell>
          <cell r="B8385" t="str">
            <v>PA CARREGADEIRA SOBRE RODAS 105 HP - CAPACIDADE DA CACAMBA 1,4 A 1,7 M3 - PESO OPERACIONAL 9.100 KG - CHI NOTURNO.</v>
          </cell>
          <cell r="C8385" t="str">
            <v>CHI-N</v>
          </cell>
          <cell r="D8385">
            <v>71.8</v>
          </cell>
          <cell r="E8385">
            <v>57.44</v>
          </cell>
        </row>
        <row r="8386">
          <cell r="A8386"/>
        </row>
        <row r="8387">
          <cell r="A8387" t="str">
            <v>5944</v>
          </cell>
          <cell r="B8387" t="str">
            <v>PA CARREGADEIRA SOBRE RODAS 180 HP - CAPACIDADE DA CACAMBA. 2,5 A 3,3 M3 - PESO OPERACIONAL 17.428 - CHP DIURNO.</v>
          </cell>
          <cell r="C8387" t="str">
            <v>CHP</v>
          </cell>
          <cell r="D8387">
            <v>283.67</v>
          </cell>
          <cell r="E8387">
            <v>226.94</v>
          </cell>
        </row>
        <row r="8388">
          <cell r="A8388"/>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row>
        <row r="8391">
          <cell r="A8391" t="str">
            <v>5946</v>
          </cell>
          <cell r="B8391" t="str">
            <v>PA CARREGADEIRA SOBRE RODAS 180 HP - CAPACIDADE DA CACAMBA. 2,5 A 3,3M3 - PESO OPERACIONAL 17.428 - CHI DIURNO.</v>
          </cell>
          <cell r="C8391" t="str">
            <v>CHI</v>
          </cell>
          <cell r="D8391">
            <v>119.27</v>
          </cell>
          <cell r="E8391">
            <v>95.42</v>
          </cell>
        </row>
        <row r="8392">
          <cell r="A8392"/>
        </row>
        <row r="8393">
          <cell r="A8393" t="str">
            <v>5947</v>
          </cell>
          <cell r="B8393" t="str">
            <v>PA CARREGADEIRA SOBRE RODAS 180 HP - CAPACIDADE DA CACAMBA. 2,5 A 3,3 M3 - PESO OPERACIONAL 17.428 - CHI NOTURNO.</v>
          </cell>
          <cell r="C8393" t="str">
            <v>CHI-N</v>
          </cell>
          <cell r="D8393">
            <v>121.76</v>
          </cell>
          <cell r="E8393">
            <v>97.41</v>
          </cell>
        </row>
        <row r="8394">
          <cell r="A8394"/>
        </row>
        <row r="8395">
          <cell r="A8395" t="str">
            <v>5948</v>
          </cell>
          <cell r="B8395" t="str">
            <v>ROLO COMPACTADOR VIBRATÓRIO DE UM CILINDRO AÇO LISO, POTÊNCIA 80HP, PESO OPERACIONAL 8,1T - CHP DIURNO.</v>
          </cell>
          <cell r="C8395" t="str">
            <v>CHP</v>
          </cell>
          <cell r="D8395">
            <v>120.75</v>
          </cell>
          <cell r="E8395">
            <v>96.6</v>
          </cell>
        </row>
        <row r="8396">
          <cell r="A8396"/>
        </row>
        <row r="8397">
          <cell r="A8397" t="str">
            <v>5949</v>
          </cell>
          <cell r="B8397" t="str">
            <v>ROLO COMPACTADOR VIBRATÓRIO DE UM CILINDRO AÇO LISO, POTÊNCIA 80HP, PESO OPERACIONAL 8,1T - CHP NOTURNO.</v>
          </cell>
          <cell r="C8397" t="str">
            <v>CHP-N</v>
          </cell>
          <cell r="D8397">
            <v>105.85</v>
          </cell>
          <cell r="E8397">
            <v>84.68</v>
          </cell>
        </row>
        <row r="8398">
          <cell r="A8398"/>
        </row>
        <row r="8399">
          <cell r="A8399" t="str">
            <v>5951</v>
          </cell>
          <cell r="B8399" t="str">
            <v>ROLO COMPACTADOR VIBRATÓRIO DE UM CILINDRO AÇO LISO, POTÊNCIA 80HP, PESO OPERACIONAL 8,1T - CHI NOTURNO.</v>
          </cell>
          <cell r="C8399" t="str">
            <v>CHI-N</v>
          </cell>
          <cell r="D8399">
            <v>48.05</v>
          </cell>
          <cell r="E8399">
            <v>38.44</v>
          </cell>
        </row>
        <row r="8400">
          <cell r="A8400"/>
        </row>
        <row r="8401">
          <cell r="A8401" t="str">
            <v>5952</v>
          </cell>
          <cell r="B8401" t="str">
            <v>MARTELETE OU ROMPEDOR PNEUMÁTICO MANUAL 28KG, FREQUENCIA DE IMPACTO 12 30/MINUTO - CHI DIURNO.</v>
          </cell>
          <cell r="C8401" t="str">
            <v>CHI</v>
          </cell>
          <cell r="D8401">
            <v>12.7</v>
          </cell>
          <cell r="E8401">
            <v>10.16</v>
          </cell>
        </row>
        <row r="8402">
          <cell r="A8402"/>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row>
        <row r="8407">
          <cell r="A8407" t="str">
            <v>5955</v>
          </cell>
          <cell r="B8407" t="str">
            <v>BOMBA ELETRICA SUBMERSA MONOFASICA 3CV - CHP DIURNO.</v>
          </cell>
          <cell r="C8407" t="str">
            <v>CHP</v>
          </cell>
          <cell r="D8407">
            <v>1.95</v>
          </cell>
          <cell r="E8407">
            <v>1.56</v>
          </cell>
        </row>
        <row r="8408">
          <cell r="A8408"/>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row>
        <row r="8417">
          <cell r="A8417" t="str">
            <v>5961</v>
          </cell>
          <cell r="B8417" t="str">
            <v>CAMINHAO BASCULANTE, 162HP, 6M3 - 12T (VU=5ANOS) - CHI DIURNO.</v>
          </cell>
          <cell r="C8417" t="str">
            <v>CHI</v>
          </cell>
          <cell r="D8417">
            <v>34.58</v>
          </cell>
          <cell r="E8417">
            <v>27.67</v>
          </cell>
        </row>
        <row r="8418">
          <cell r="A8418"/>
        </row>
        <row r="8419">
          <cell r="A8419" t="str">
            <v>5962</v>
          </cell>
          <cell r="B8419" t="str">
            <v>TANQUE ESTACIONARIO TAA -MACARICO CAP 20 000 L - DEPRECIACAO E JUROS.</v>
          </cell>
          <cell r="C8419" t="str">
            <v>Un</v>
          </cell>
          <cell r="D8419">
            <v>8.27</v>
          </cell>
          <cell r="E8419">
            <v>6.62</v>
          </cell>
        </row>
        <row r="8420">
          <cell r="A8420"/>
        </row>
        <row r="8421">
          <cell r="A8421" t="str">
            <v>5965</v>
          </cell>
          <cell r="B8421" t="str">
            <v>TANQUE ESTACIONARIO TAA -MACARICO CAP 20 000 L - CHI DIURNO.</v>
          </cell>
          <cell r="C8421" t="str">
            <v>CHI</v>
          </cell>
          <cell r="D8421">
            <v>8.27</v>
          </cell>
          <cell r="E8421">
            <v>6.62</v>
          </cell>
        </row>
        <row r="8422">
          <cell r="A8422"/>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row>
        <row r="8425">
          <cell r="A8425" t="str">
            <v>5970</v>
          </cell>
          <cell r="B8425" t="str">
            <v>FORMAS C/TABUAS 3A (2,5X30,0CM) P/M2 P/FUNDACOES,INCL MONTAGEM E DESMONTAGEM (C/REAPR. 2X).</v>
          </cell>
          <cell r="C8425" t="str">
            <v>m2</v>
          </cell>
          <cell r="D8425">
            <v>34.51</v>
          </cell>
          <cell r="E8425">
            <v>27.61</v>
          </cell>
        </row>
        <row r="8426">
          <cell r="A8426"/>
        </row>
        <row r="8427">
          <cell r="A8427" t="str">
            <v>5974</v>
          </cell>
          <cell r="B8427" t="str">
            <v>CHAPISCO EM PAREDES TRACO 1:4 (CIMENTO E AREIA), ESPESSURA 0,5CM, PREPARO MECANICO.</v>
          </cell>
          <cell r="C8427" t="str">
            <v>m2</v>
          </cell>
          <cell r="D8427">
            <v>3.68</v>
          </cell>
          <cell r="E8427">
            <v>2.95</v>
          </cell>
        </row>
        <row r="8428">
          <cell r="A8428"/>
        </row>
        <row r="8429">
          <cell r="A8429" t="str">
            <v>5975</v>
          </cell>
          <cell r="B8429" t="str">
            <v>CHAPISCO EM TETOS TRACO 1:3 (CIMENTO E AREIA), ESPESSURA 0,5CM, PREPARO MECANICO.</v>
          </cell>
          <cell r="C8429" t="str">
            <v>m2</v>
          </cell>
          <cell r="D8429">
            <v>6.68</v>
          </cell>
          <cell r="E8429">
            <v>5.35</v>
          </cell>
        </row>
        <row r="8430">
          <cell r="A8430"/>
        </row>
        <row r="8431">
          <cell r="A8431" t="str">
            <v>5976</v>
          </cell>
          <cell r="B8431" t="str">
            <v>EMBOCO EM TETOS TRACO 1:4 (CAL E AREIA MEDIA), ESPESSURA 1,5CM, PREPARO MANUAL.</v>
          </cell>
          <cell r="C8431" t="str">
            <v>m2</v>
          </cell>
          <cell r="D8431">
            <v>16.7</v>
          </cell>
          <cell r="E8431">
            <v>13.36</v>
          </cell>
        </row>
        <row r="8432">
          <cell r="A8432"/>
        </row>
        <row r="8433">
          <cell r="A8433" t="str">
            <v>5978</v>
          </cell>
          <cell r="B8433" t="str">
            <v>EMBOCO EM PAREDES INTERNAS TRACO 1:5 (CAL E AREIA MEDIA), ESPESSURA 2, 0CM, PREPARO MANUAL.</v>
          </cell>
          <cell r="C8433" t="str">
            <v>m2</v>
          </cell>
          <cell r="D8433">
            <v>15.9</v>
          </cell>
          <cell r="E8433">
            <v>12.72</v>
          </cell>
        </row>
        <row r="8434">
          <cell r="A8434"/>
        </row>
        <row r="8435">
          <cell r="A8435" t="str">
            <v>5982</v>
          </cell>
          <cell r="B8435" t="str">
            <v>EMBOCO PAULISTA (MASSA UNICA) EM TETOS TRACO 1:2:11 (CIMENTO, CAL E AR   EIA), ESPESSURA 1,5CM, PREPARO MECANICO.</v>
          </cell>
          <cell r="C8435" t="str">
            <v>m2</v>
          </cell>
          <cell r="D8435">
            <v>13.75</v>
          </cell>
          <cell r="E8435">
            <v>11</v>
          </cell>
        </row>
        <row r="8436">
          <cell r="A8436"/>
        </row>
        <row r="8437">
          <cell r="A8437" t="str">
            <v>5983</v>
          </cell>
          <cell r="B8437" t="str">
            <v>EMBOCO PAULISTA (MASSA UNICA) TRACO 1:1:4 (CIMENTO, CAL E AREIA), ESPE   SSURA 2,0CM, PREPARO MECANICO.</v>
          </cell>
          <cell r="C8437" t="str">
            <v>m2</v>
          </cell>
          <cell r="D8437">
            <v>22.6</v>
          </cell>
          <cell r="E8437">
            <v>18.079999999999998</v>
          </cell>
        </row>
        <row r="8438">
          <cell r="A8438"/>
        </row>
        <row r="8439">
          <cell r="A8439" t="str">
            <v>5984</v>
          </cell>
          <cell r="B8439" t="str">
            <v>EMBOCO TRACO 1:1:4 (CIMENTO, CAL E AREIA), ESPESSURA 2,0CM, PREPARO MECANICO, INCLUSO ADITIVO IMPERMEABILIZANTE.</v>
          </cell>
          <cell r="C8439" t="str">
            <v>m2</v>
          </cell>
          <cell r="D8439">
            <v>24.01</v>
          </cell>
          <cell r="E8439">
            <v>19.21</v>
          </cell>
        </row>
        <row r="8440">
          <cell r="A8440"/>
        </row>
        <row r="8441">
          <cell r="A8441" t="str">
            <v>5987</v>
          </cell>
          <cell r="B8441" t="str">
            <v>FORMA PLANA EM CHAPA COMPENSADA RESINADA, ESTRUTURAL, E = 12 MM, COM REAPR.8X.</v>
          </cell>
          <cell r="C8441" t="str">
            <v>m2</v>
          </cell>
          <cell r="D8441">
            <v>53</v>
          </cell>
          <cell r="E8441">
            <v>42.4</v>
          </cell>
        </row>
        <row r="8442">
          <cell r="A8442"/>
        </row>
        <row r="8443">
          <cell r="A8443" t="str">
            <v>5990</v>
          </cell>
          <cell r="B8443" t="str">
            <v>EMBOCO TRACO 1:2:11(CIMENTO, CAL E AREIA), ESPESSURA 2,0CM, PREPARO MECANICO.</v>
          </cell>
          <cell r="C8443" t="str">
            <v>m2</v>
          </cell>
          <cell r="D8443">
            <v>17.11</v>
          </cell>
          <cell r="E8443">
            <v>13.69</v>
          </cell>
        </row>
        <row r="8444">
          <cell r="A8444"/>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row>
        <row r="8447">
          <cell r="A8447" t="str">
            <v>5992</v>
          </cell>
          <cell r="B8447" t="str">
            <v>EMBOCO PAULISTA (MASSA UNICA) TRACO 1:2:11(CIMENTO, CAL E AREIA), ESPE   SSURA 2,0CM, PREPARO MECANICO.</v>
          </cell>
          <cell r="C8447" t="str">
            <v>m2</v>
          </cell>
          <cell r="D8447">
            <v>19.18</v>
          </cell>
          <cell r="E8447">
            <v>15.35</v>
          </cell>
        </row>
        <row r="8448">
          <cell r="A8448"/>
        </row>
        <row r="8449">
          <cell r="A8449" t="str">
            <v>5993</v>
          </cell>
          <cell r="B8449" t="str">
            <v>EMBOCO TRACO 1:2:8 (CIMENTO, CAL E AREIA), ESPESSURA 2,0CM, PREPARO MECANICO.</v>
          </cell>
          <cell r="C8449" t="str">
            <v>m2</v>
          </cell>
          <cell r="D8449">
            <v>18.309999999999999</v>
          </cell>
          <cell r="E8449">
            <v>14.65</v>
          </cell>
        </row>
        <row r="8450">
          <cell r="A8450"/>
        </row>
        <row r="8451">
          <cell r="A8451" t="str">
            <v>5994</v>
          </cell>
          <cell r="B8451" t="str">
            <v>REBOCO EM TETOS ARGAMASSA TRACO 1:2 (CAL E AREIA FINA PENEIRADA), ESPESSURA 0,5CM PREPARO MANUAL.</v>
          </cell>
          <cell r="C8451" t="str">
            <v>m2</v>
          </cell>
          <cell r="D8451">
            <v>13.05</v>
          </cell>
          <cell r="E8451">
            <v>10.44</v>
          </cell>
        </row>
        <row r="8452">
          <cell r="A8452"/>
        </row>
        <row r="8453">
          <cell r="A8453" t="str">
            <v>5995</v>
          </cell>
          <cell r="B8453" t="str">
            <v>REBOCO PARA PAREDES ARGAMASSA TRACO 1:4,5 (CAL E AREIA FINA PENEIRADA), ESPESSURA 0,5CM, PREPARO MECANICO.</v>
          </cell>
          <cell r="C8453" t="str">
            <v>m2</v>
          </cell>
          <cell r="D8453">
            <v>10.73</v>
          </cell>
          <cell r="E8453">
            <v>8.59</v>
          </cell>
        </row>
        <row r="8454">
          <cell r="A8454"/>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row>
        <row r="8457">
          <cell r="A8457" t="str">
            <v>5997</v>
          </cell>
          <cell r="B8457" t="str">
            <v>BARRA LISA COM ARGAMASSA TRACO 1:4 (CIMENTO E AREIA GROSSA), ESPESSURA 2CM, PREPARO MECANICO.</v>
          </cell>
          <cell r="C8457" t="str">
            <v>m2</v>
          </cell>
          <cell r="D8457">
            <v>24.6</v>
          </cell>
          <cell r="E8457">
            <v>19.68</v>
          </cell>
        </row>
        <row r="8458">
          <cell r="A8458"/>
        </row>
        <row r="8459">
          <cell r="A8459" t="str">
            <v>5998</v>
          </cell>
          <cell r="B8459" t="str">
            <v xml:space="preserve">PASTA DE CIMENTO PORTLAND, ESPESSURA 1MM. </v>
          </cell>
          <cell r="C8459" t="str">
            <v>m2</v>
          </cell>
          <cell r="D8459">
            <v>0.86</v>
          </cell>
          <cell r="E8459">
            <v>0.69</v>
          </cell>
        </row>
        <row r="8460">
          <cell r="A8460"/>
        </row>
        <row r="8461">
          <cell r="A8461" t="str">
            <v>5999</v>
          </cell>
          <cell r="B8461" t="str">
            <v>AZULEJO 2A 15X15CM FIXADO COM ARGAMASSA COLANTE, JUNTAS A PRUMO, REJUNTAMENTO COM CIMENTO BRANCO.</v>
          </cell>
          <cell r="C8461" t="str">
            <v>m2</v>
          </cell>
          <cell r="D8461">
            <v>35.01</v>
          </cell>
          <cell r="E8461">
            <v>28.01</v>
          </cell>
        </row>
        <row r="8462">
          <cell r="A8462"/>
        </row>
        <row r="8463">
          <cell r="A8463" t="str">
            <v>6000</v>
          </cell>
          <cell r="B8463" t="str">
            <v>AZULEJO 2A 15X15CM FIXADO COM ARGAMASSA COLANTE, JUNTAS EM AMARRACAO, REJUNTAMENTO COM CIMENTO BRANCO.</v>
          </cell>
          <cell r="C8463" t="str">
            <v>m2</v>
          </cell>
          <cell r="D8463">
            <v>34.07</v>
          </cell>
          <cell r="E8463">
            <v>27.26</v>
          </cell>
        </row>
        <row r="8464">
          <cell r="A8464"/>
        </row>
        <row r="8465">
          <cell r="A8465" t="str">
            <v>6004</v>
          </cell>
          <cell r="B8465" t="str">
            <v xml:space="preserve">PAPELEIRA DE LOUCA BRANCA - FORNECIMENTO E INSTALACAO. </v>
          </cell>
          <cell r="C8465" t="str">
            <v>Un</v>
          </cell>
          <cell r="D8465">
            <v>38.08</v>
          </cell>
          <cell r="E8465">
            <v>30.47</v>
          </cell>
        </row>
        <row r="8466">
          <cell r="A8466"/>
        </row>
        <row r="8467">
          <cell r="A8467" t="str">
            <v>6007</v>
          </cell>
          <cell r="B8467" t="str">
            <v xml:space="preserve">SABONETEIRA DE LOUCA BRANCA 7,5X15CM - FORNECIMENTO E INSTALACAO. </v>
          </cell>
          <cell r="C8467" t="str">
            <v>Un</v>
          </cell>
          <cell r="D8467">
            <v>31.73</v>
          </cell>
          <cell r="E8467">
            <v>25.39</v>
          </cell>
        </row>
        <row r="8468">
          <cell r="A8468"/>
        </row>
        <row r="8469">
          <cell r="A8469" t="str">
            <v>6008</v>
          </cell>
          <cell r="B8469" t="str">
            <v xml:space="preserve">CABIDE DE LOUCA BRANCA SIMPLES TIPO GANCHO - FORNECIMENTO E INSTALACAO. </v>
          </cell>
          <cell r="C8469" t="str">
            <v>Un</v>
          </cell>
          <cell r="D8469">
            <v>27.61</v>
          </cell>
          <cell r="E8469">
            <v>22.09</v>
          </cell>
        </row>
        <row r="8470">
          <cell r="A8470"/>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row>
        <row r="8473">
          <cell r="A8473" t="str">
            <v>6011</v>
          </cell>
          <cell r="B8473" t="str">
            <v>ARGAMASSA TRACO 1:3 (CIMENTO E AREIA MEDIA PENEIRADA), PREPARO MECANICO.</v>
          </cell>
          <cell r="C8473" t="str">
            <v>m3</v>
          </cell>
          <cell r="D8473">
            <v>531.36</v>
          </cell>
          <cell r="E8473">
            <v>425.09</v>
          </cell>
        </row>
        <row r="8474">
          <cell r="A8474"/>
        </row>
        <row r="8475">
          <cell r="A8475" t="str">
            <v>6013</v>
          </cell>
          <cell r="B8475" t="str">
            <v>ARGAMASSA TRACO 1:3 (CIMENTO E AREIA GROSSA NAO PENEIRADA), PREPARO MECANICO.</v>
          </cell>
          <cell r="C8475" t="str">
            <v>m3</v>
          </cell>
          <cell r="D8475">
            <v>445.97</v>
          </cell>
          <cell r="E8475">
            <v>356.78</v>
          </cell>
        </row>
        <row r="8476">
          <cell r="A8476"/>
        </row>
        <row r="8477">
          <cell r="A8477" t="str">
            <v>6014</v>
          </cell>
          <cell r="B8477" t="str">
            <v>ARGAMASSA TRACO 1:4 (CIMENTO E AREIA MEDIA PENEIRADA), PREPARO MECANICO.</v>
          </cell>
          <cell r="C8477" t="str">
            <v>m3</v>
          </cell>
          <cell r="D8477">
            <v>462.95</v>
          </cell>
          <cell r="E8477">
            <v>370.36</v>
          </cell>
        </row>
        <row r="8478">
          <cell r="A8478"/>
        </row>
        <row r="8479">
          <cell r="A8479" t="str">
            <v>6016</v>
          </cell>
          <cell r="B8479" t="str">
            <v>ARGAMASSA TRACO 1:5 (CIMENTO E AREIA MEDIA NAO PENEIRADA), PREPARO MECANICO.</v>
          </cell>
          <cell r="C8479" t="str">
            <v>m3</v>
          </cell>
          <cell r="D8479">
            <v>330.46</v>
          </cell>
          <cell r="E8479">
            <v>264.37</v>
          </cell>
        </row>
        <row r="8480">
          <cell r="A8480"/>
        </row>
        <row r="8481">
          <cell r="A8481" t="str">
            <v>6019</v>
          </cell>
          <cell r="B8481" t="str">
            <v>ARGAMASSA TRACO 1:6 (CIMENTO E AREIA MEDIA NAO PENEIRADA), PREPARO MECANICO.</v>
          </cell>
          <cell r="C8481" t="str">
            <v>m3</v>
          </cell>
          <cell r="D8481">
            <v>297.2</v>
          </cell>
          <cell r="E8481">
            <v>237.76</v>
          </cell>
        </row>
        <row r="8482">
          <cell r="A8482"/>
        </row>
        <row r="8483">
          <cell r="A8483" t="str">
            <v>6020</v>
          </cell>
          <cell r="B8483" t="str">
            <v>ARGAMASSA CIMENTO/AREIA GROSSA SEM PENEIRAR 1:8 PREPARO MANUAL.</v>
          </cell>
          <cell r="C8483" t="str">
            <v>m3</v>
          </cell>
          <cell r="D8483">
            <v>299.47000000000003</v>
          </cell>
          <cell r="E8483">
            <v>239.58</v>
          </cell>
        </row>
        <row r="8484">
          <cell r="A8484"/>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row>
        <row r="8487">
          <cell r="A8487" t="str">
            <v>6022</v>
          </cell>
          <cell r="B8487" t="str">
            <v>ARGAMASSA TRACO 1:2 (CAL E AREIA FINA PENEIRADA), PREPARO MANUAL.</v>
          </cell>
          <cell r="C8487" t="str">
            <v>m3</v>
          </cell>
          <cell r="D8487">
            <v>427.18</v>
          </cell>
          <cell r="E8487">
            <v>341.75</v>
          </cell>
        </row>
        <row r="8488">
          <cell r="A8488"/>
        </row>
        <row r="8489">
          <cell r="A8489" t="str">
            <v>6023</v>
          </cell>
          <cell r="B8489" t="str">
            <v>ARGAMASSA TRACO 1:4,5 (CAL E AREIA MEDIA NAO PENEIRADA),   MECANICO.</v>
          </cell>
          <cell r="C8489" t="str">
            <v>m3</v>
          </cell>
          <cell r="D8489">
            <v>240.16</v>
          </cell>
          <cell r="E8489">
            <v>192.13</v>
          </cell>
        </row>
        <row r="8490">
          <cell r="A8490"/>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row>
        <row r="8493">
          <cell r="A8493" t="str">
            <v>6025</v>
          </cell>
          <cell r="B8493" t="str">
            <v>ARGAMASSA TRACO 1:4,5 (CAL E AREIA MEDIA NAO PENEIRADA), PREPARO MANUAL.</v>
          </cell>
          <cell r="C8493" t="str">
            <v>m3</v>
          </cell>
          <cell r="D8493">
            <v>264.13</v>
          </cell>
          <cell r="E8493">
            <v>211.31</v>
          </cell>
        </row>
        <row r="8494">
          <cell r="A8494"/>
        </row>
        <row r="8495">
          <cell r="A8495" t="str">
            <v>6026</v>
          </cell>
          <cell r="B8495" t="str">
            <v>ARGAMASSA TRACO 1:5 (CAL E AREIA MEDIA NAO PENEIRADA), PREPARO MANUAL.</v>
          </cell>
          <cell r="C8495" t="str">
            <v>m3</v>
          </cell>
          <cell r="D8495">
            <v>249.03</v>
          </cell>
          <cell r="E8495">
            <v>199.23</v>
          </cell>
        </row>
        <row r="8496">
          <cell r="A8496"/>
        </row>
        <row r="8497">
          <cell r="A8497" t="str">
            <v>6028</v>
          </cell>
          <cell r="B8497" t="str">
            <v>ARGAMASSA TRACO 1:2:8 (CIMENTO, CAL E AREIA MEDIA NAO PENEIRADA), PREPARO MECANICO.</v>
          </cell>
          <cell r="C8497" t="str">
            <v>m3</v>
          </cell>
          <cell r="D8497">
            <v>369.93</v>
          </cell>
          <cell r="E8497">
            <v>295.95</v>
          </cell>
        </row>
        <row r="8498">
          <cell r="A8498"/>
        </row>
        <row r="8499">
          <cell r="A8499" t="str">
            <v>6030</v>
          </cell>
          <cell r="B8499" t="str">
            <v>ARGAMASSA TRACO 1:2:9 (CIMENTO, CAL E AREIA MEDIA NAO PENEIRADA), PREPARO MECANICO.</v>
          </cell>
          <cell r="C8499" t="str">
            <v>m3</v>
          </cell>
          <cell r="D8499">
            <v>345.4</v>
          </cell>
          <cell r="E8499">
            <v>276.32</v>
          </cell>
        </row>
        <row r="8500">
          <cell r="A8500"/>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row>
        <row r="8503">
          <cell r="A8503" t="str">
            <v>6032</v>
          </cell>
          <cell r="B8503" t="str">
            <v>ARGAMASSA TRACO 1:0,5:8 (CIMENTO, CAL E AREIA MEDIA NAO PENEIRADA), PREPARO MECANICO.</v>
          </cell>
          <cell r="C8503" t="str">
            <v>m3</v>
          </cell>
          <cell r="D8503">
            <v>284.93</v>
          </cell>
          <cell r="E8503">
            <v>227.95</v>
          </cell>
        </row>
        <row r="8504">
          <cell r="A8504"/>
        </row>
        <row r="8505">
          <cell r="A8505" t="str">
            <v>6033</v>
          </cell>
          <cell r="B8505" t="str">
            <v>ARGAMASSA TRACO 1:2:11 (CIMENTO, CAL E AREIA MEDIA NAO PENEIRADA),   PREPARO MECANICO.</v>
          </cell>
          <cell r="C8505" t="str">
            <v>m3</v>
          </cell>
          <cell r="D8505">
            <v>309.82</v>
          </cell>
          <cell r="E8505">
            <v>247.86</v>
          </cell>
        </row>
        <row r="8506">
          <cell r="A8506"/>
        </row>
        <row r="8507">
          <cell r="A8507" t="str">
            <v>6034</v>
          </cell>
          <cell r="B8507" t="str">
            <v>ARGAMASSA TRACO 1:2:11 (CIMENTO, CAL E AREIA MEDIA PENEIRADA), PREPARO .</v>
          </cell>
          <cell r="C8507" t="str">
            <v>m3</v>
          </cell>
          <cell r="D8507">
            <v>397.5</v>
          </cell>
          <cell r="E8507">
            <v>318</v>
          </cell>
        </row>
        <row r="8508">
          <cell r="A8508"/>
        </row>
        <row r="8509">
          <cell r="A8509" t="str">
            <v>6035</v>
          </cell>
          <cell r="B8509" t="str">
            <v>ARGAMASSA TRACO 1:3:9 (CIMENTO, CAL E AREIA FINA PENEIRADA), PREPARO   MECANICO.</v>
          </cell>
          <cell r="C8509" t="str">
            <v>m3</v>
          </cell>
          <cell r="D8509">
            <v>476.1</v>
          </cell>
          <cell r="E8509">
            <v>380.88</v>
          </cell>
        </row>
        <row r="8510">
          <cell r="A8510"/>
        </row>
        <row r="8511">
          <cell r="A8511" t="str">
            <v>6036</v>
          </cell>
          <cell r="B8511" t="str">
            <v>ARGAMASSA TRACO 1:4,5 (CAL E AREIA FINA PENEIRADA), PREPARO MECANICO.</v>
          </cell>
          <cell r="C8511" t="str">
            <v>m3</v>
          </cell>
          <cell r="D8511">
            <v>327.98</v>
          </cell>
          <cell r="E8511">
            <v>262.39</v>
          </cell>
        </row>
        <row r="8512">
          <cell r="A8512"/>
        </row>
        <row r="8513">
          <cell r="A8513" t="str">
            <v>6037</v>
          </cell>
          <cell r="B8513" t="str">
            <v>ARGAMASSA TRACO 1:4 (CAL E AREIA MEDIA NÃO PENEIRADA) + 130KG CIMENTO, PREPARO MECANICO.</v>
          </cell>
          <cell r="C8513" t="str">
            <v>m3</v>
          </cell>
          <cell r="D8513">
            <v>338.65</v>
          </cell>
          <cell r="E8513">
            <v>270.92</v>
          </cell>
        </row>
        <row r="8514">
          <cell r="A8514"/>
        </row>
        <row r="8515">
          <cell r="A8515" t="str">
            <v>6038</v>
          </cell>
          <cell r="B8515" t="str">
            <v>ARGAMASSA TRACO 1:4 (CAL E AREIA MEDIA PENEIRADA), + 130KG DE CIMENTO    - PREPARO MECANICO.</v>
          </cell>
          <cell r="C8515" t="str">
            <v>m3</v>
          </cell>
          <cell r="D8515">
            <v>426.31</v>
          </cell>
          <cell r="E8515">
            <v>341.05</v>
          </cell>
        </row>
        <row r="8516">
          <cell r="A8516"/>
        </row>
        <row r="8517">
          <cell r="A8517" t="str">
            <v>6039</v>
          </cell>
          <cell r="B8517" t="str">
            <v>ARGAMASSA TRACO 1:1:4 (CIMENTO, CAL E AREIA MEDIA NAO PENEIRADA), PRE   PARO MECANICO.</v>
          </cell>
          <cell r="C8517" t="str">
            <v>m3</v>
          </cell>
          <cell r="D8517">
            <v>480.05</v>
          </cell>
          <cell r="E8517">
            <v>384.04</v>
          </cell>
        </row>
        <row r="8518">
          <cell r="A8518"/>
        </row>
        <row r="8519">
          <cell r="A8519" t="str">
            <v>6040</v>
          </cell>
          <cell r="B8519" t="str">
            <v>ARGAMASSA TRACO 1:0,5:5 (CIMENTO, CAL E AREIA MEDIA NAO PENEIRADA),   PREPARO MECANICO.</v>
          </cell>
          <cell r="C8519" t="str">
            <v>m3</v>
          </cell>
          <cell r="D8519">
            <v>368</v>
          </cell>
          <cell r="E8519">
            <v>294.39999999999998</v>
          </cell>
        </row>
        <row r="8520">
          <cell r="A8520"/>
        </row>
        <row r="8521">
          <cell r="A8521" t="str">
            <v>6042</v>
          </cell>
          <cell r="B8521" t="str">
            <v>CONCRETO NÃO ESTRUTURAL, PREPARO C/ BETONEIRA CONSUMO CIMENTO=210KG/M3 PARA LASTROS, CONTRAPISOS, CALÇADAS, ETC...</v>
          </cell>
          <cell r="C8521" t="str">
            <v>m3</v>
          </cell>
          <cell r="D8521">
            <v>314.05</v>
          </cell>
          <cell r="E8521">
            <v>251.24</v>
          </cell>
        </row>
        <row r="8522">
          <cell r="A8522"/>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row>
        <row r="8527">
          <cell r="A8527" t="str">
            <v>6047</v>
          </cell>
          <cell r="B8527" t="str">
            <v>CONCRETO MAGRO 1:4:8 C/PREPARO MANUAL.</v>
          </cell>
          <cell r="C8527" t="str">
            <v>m3</v>
          </cell>
          <cell r="D8527">
            <v>344.27</v>
          </cell>
          <cell r="E8527">
            <v>275.42</v>
          </cell>
        </row>
        <row r="8528">
          <cell r="A8528"/>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row>
        <row r="8531">
          <cell r="A8531" t="str">
            <v>6051</v>
          </cell>
          <cell r="B8531" t="str">
            <v>REGULARIZACAO DE PISO/BASE EM ARGAMASSA TRACO 1:0,5:5 (CIMENTO, CAL E AREIA), ESPESSURA 2,5CM, PREPARO MECANICO.</v>
          </cell>
          <cell r="C8531" t="str">
            <v>m2</v>
          </cell>
          <cell r="D8531">
            <v>15.43</v>
          </cell>
          <cell r="E8531">
            <v>12.35</v>
          </cell>
        </row>
        <row r="8532">
          <cell r="A8532"/>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row>
        <row r="8535">
          <cell r="A8535" t="str">
            <v>6058</v>
          </cell>
          <cell r="B8535" t="str">
            <v xml:space="preserve"> CUMEEIRA COM TELHA CERAMICA EMBOCADA COM ARGAMASSA TRACO 1:2:8 (CIMENTO, CAL HIDRATADA E AREIA).  </v>
          </cell>
          <cell r="C8535" t="str">
            <v>m</v>
          </cell>
          <cell r="D8535">
            <v>13.02</v>
          </cell>
          <cell r="E8535">
            <v>10.42</v>
          </cell>
        </row>
        <row r="8536">
          <cell r="A8536"/>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row>
        <row r="8539">
          <cell r="A8539" t="str">
            <v>6067</v>
          </cell>
          <cell r="B8539" t="str">
            <v>PINTURA ESMALTE 2 DEMAOS C/1 DEMAO ZARCAO P/ESQUADRIA FERRO.</v>
          </cell>
          <cell r="C8539" t="str">
            <v>m2</v>
          </cell>
          <cell r="D8539">
            <v>21.63</v>
          </cell>
          <cell r="E8539">
            <v>17.309999999999999</v>
          </cell>
        </row>
        <row r="8540">
          <cell r="A8540"/>
        </row>
        <row r="8541">
          <cell r="A8541" t="str">
            <v>6081</v>
          </cell>
          <cell r="B8541" t="str">
            <v>PINTURA EM VERNIZ POLIURETANO BRILHANTE EM MADEIRA, TRES DEMÃOS.</v>
          </cell>
          <cell r="C8541" t="str">
            <v>m2</v>
          </cell>
          <cell r="D8541">
            <v>11.78</v>
          </cell>
          <cell r="E8541">
            <v>9.43</v>
          </cell>
        </row>
        <row r="8542">
          <cell r="A8542"/>
        </row>
        <row r="8543">
          <cell r="A8543" t="str">
            <v>6082</v>
          </cell>
          <cell r="B8543" t="str">
            <v>PINTURA EM VERNIZ SINTETICO BRILHANTE EM MADEIRA, TRES DEMAOS.</v>
          </cell>
          <cell r="C8543" t="str">
            <v>m2</v>
          </cell>
          <cell r="D8543">
            <v>11.63</v>
          </cell>
          <cell r="E8543">
            <v>9.31</v>
          </cell>
        </row>
        <row r="8544">
          <cell r="A8544"/>
        </row>
        <row r="8545">
          <cell r="A8545" t="str">
            <v>6087</v>
          </cell>
          <cell r="B8545" t="str">
            <v xml:space="preserve">TAMPA EM CONCRETO ARMADO 60X60X5CM P/CX INSPECAO/FOSSA SEPTICA.  </v>
          </cell>
          <cell r="C8545" t="str">
            <v>Un</v>
          </cell>
          <cell r="D8545">
            <v>24.25</v>
          </cell>
          <cell r="E8545">
            <v>19.399999999999999</v>
          </cell>
        </row>
        <row r="8546">
          <cell r="A8546"/>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row>
        <row r="8549">
          <cell r="A8549" t="str">
            <v>6095</v>
          </cell>
          <cell r="B8549" t="str">
            <v>FORMA PLANA TABUA 3A. P/CINTA AMARRACAO INCL. DESMONTAGEM E REAPROVEITAMENTO.</v>
          </cell>
          <cell r="C8549" t="str">
            <v>m2</v>
          </cell>
          <cell r="D8549">
            <v>19.96</v>
          </cell>
          <cell r="E8549">
            <v>15.97</v>
          </cell>
        </row>
        <row r="8550">
          <cell r="A8550"/>
        </row>
        <row r="8551">
          <cell r="A8551" t="str">
            <v>6103</v>
          </cell>
          <cell r="B8551" t="str">
            <v>JANELA BASCULANTE DE FERRO EM CANTONEIRA 5/8"X1/8", LINHA POPULAR.</v>
          </cell>
          <cell r="C8551" t="str">
            <v>m2</v>
          </cell>
          <cell r="D8551">
            <v>277.02</v>
          </cell>
          <cell r="E8551">
            <v>221.62</v>
          </cell>
        </row>
        <row r="8552">
          <cell r="A8552"/>
        </row>
        <row r="8553">
          <cell r="A8553" t="str">
            <v>6104</v>
          </cell>
          <cell r="B8553" t="str">
            <v>JANELA BASCULANTE EM CHAPA DE ACO.</v>
          </cell>
          <cell r="C8553" t="str">
            <v>m2</v>
          </cell>
          <cell r="D8553">
            <v>300.27</v>
          </cell>
          <cell r="E8553">
            <v>240.22</v>
          </cell>
        </row>
        <row r="8554">
          <cell r="A8554"/>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row>
        <row r="8561">
          <cell r="A8561" t="str">
            <v>6122</v>
          </cell>
          <cell r="B8561" t="str">
            <v>EMBASAMENTO C/PEDRA ARGAMASSADA UTILIZANDO ARG.CIM/AREIA 1:4.</v>
          </cell>
          <cell r="C8561" t="str">
            <v>m3</v>
          </cell>
          <cell r="D8561">
            <v>304.93</v>
          </cell>
          <cell r="E8561">
            <v>243.95</v>
          </cell>
        </row>
        <row r="8562">
          <cell r="A8562"/>
        </row>
        <row r="8563">
          <cell r="A8563" t="str">
            <v>6123</v>
          </cell>
          <cell r="B8563" t="str">
            <v>RODAPE EM ARGAMASSA TRACO 1:0,5:5 (CIMENTO, CAL E AREIA), LARGURA 8CM, PREPARO MECANICO.</v>
          </cell>
          <cell r="C8563" t="str">
            <v>m</v>
          </cell>
          <cell r="D8563">
            <v>8.76</v>
          </cell>
          <cell r="E8563">
            <v>7.01</v>
          </cell>
        </row>
        <row r="8564">
          <cell r="A8564"/>
        </row>
        <row r="8565">
          <cell r="A8565" t="str">
            <v>6126</v>
          </cell>
          <cell r="B8565" t="str">
            <v>JANELA DE CORRER EM CHAPA DE ACO, COM 02 FOLHAS PARA VIDRO.</v>
          </cell>
          <cell r="C8565" t="str">
            <v>m2</v>
          </cell>
          <cell r="D8565">
            <v>360.8</v>
          </cell>
          <cell r="E8565">
            <v>288.64</v>
          </cell>
        </row>
        <row r="8566">
          <cell r="A8566"/>
        </row>
        <row r="8567">
          <cell r="A8567" t="str">
            <v>6130</v>
          </cell>
          <cell r="B8567" t="str">
            <v>IMPERMEABILIZACAO EM PISOS COM ARGAMASSA TRACO 1:4 (CIMENTO E AREIA GROSSA) ESPESSURA 2,5CM COM IMPERMEABILIZANTE.</v>
          </cell>
          <cell r="C8567" t="str">
            <v>m2</v>
          </cell>
          <cell r="D8567">
            <v>17.88</v>
          </cell>
          <cell r="E8567">
            <v>14.31</v>
          </cell>
        </row>
        <row r="8568">
          <cell r="A8568"/>
        </row>
        <row r="8569">
          <cell r="A8569" t="str">
            <v>6156</v>
          </cell>
          <cell r="B8569" t="str">
            <v>CAMINHAO BASCULANTE 4,0M3 TOCO 162CV PBT=11800KG - CHI DIURNO.</v>
          </cell>
          <cell r="C8569" t="str">
            <v>CHI</v>
          </cell>
          <cell r="D8569">
            <v>33.22</v>
          </cell>
          <cell r="E8569">
            <v>26.58</v>
          </cell>
        </row>
        <row r="8570">
          <cell r="A8570"/>
        </row>
        <row r="8571">
          <cell r="A8571" t="str">
            <v>6171</v>
          </cell>
          <cell r="B8571" t="str">
            <v xml:space="preserve">TAMPA DE CONCRETO ARMADO 60X60X5CM PARA CAIXA. </v>
          </cell>
          <cell r="C8571" t="str">
            <v>Un</v>
          </cell>
          <cell r="D8571">
            <v>24.31</v>
          </cell>
          <cell r="E8571">
            <v>19.45</v>
          </cell>
        </row>
        <row r="8572">
          <cell r="A8572"/>
        </row>
        <row r="8573">
          <cell r="A8573" t="str">
            <v>6174</v>
          </cell>
          <cell r="B8573" t="str">
            <v>CAMINHAO BASCULANTE - 5,0M3 - 170HP,11,24T (VU=5ANOS) - CHP DIURNO.</v>
          </cell>
          <cell r="C8573" t="str">
            <v>CHP</v>
          </cell>
          <cell r="D8573">
            <v>136.26</v>
          </cell>
          <cell r="E8573">
            <v>109.01</v>
          </cell>
        </row>
        <row r="8574">
          <cell r="A8574"/>
        </row>
        <row r="8575">
          <cell r="A8575" t="str">
            <v>6175</v>
          </cell>
          <cell r="B8575" t="str">
            <v>CAMINHAO BASCULANTE - 5,0M3 - 170HP,11,24T (VU=5ANOS)/DEPRECIACAO E JUROS.</v>
          </cell>
          <cell r="C8575" t="str">
            <v>CHI</v>
          </cell>
          <cell r="D8575">
            <v>40.4</v>
          </cell>
          <cell r="E8575">
            <v>32.32</v>
          </cell>
        </row>
        <row r="8576">
          <cell r="A8576"/>
        </row>
        <row r="8577">
          <cell r="A8577" t="str">
            <v>6176</v>
          </cell>
          <cell r="B8577" t="str">
            <v>CAMINHAO BASCULANTE,5,0 M3 - 11,24T - 170HP (VU=5ANOS) - DEPRECIACAO.</v>
          </cell>
          <cell r="C8577" t="str">
            <v>H</v>
          </cell>
          <cell r="D8577">
            <v>30.62</v>
          </cell>
          <cell r="E8577">
            <v>24.5</v>
          </cell>
        </row>
        <row r="8578">
          <cell r="A8578"/>
        </row>
        <row r="8579">
          <cell r="A8579" t="str">
            <v>6177</v>
          </cell>
          <cell r="B8579" t="str">
            <v>CAMINHAO BASCULANTE, 5,0 M3 - 170HP -11,24T (VU=5ANOS) - JUROS.</v>
          </cell>
          <cell r="C8579" t="str">
            <v>H</v>
          </cell>
          <cell r="D8579">
            <v>9.77</v>
          </cell>
          <cell r="E8579">
            <v>7.82</v>
          </cell>
        </row>
        <row r="8580">
          <cell r="A8580"/>
        </row>
        <row r="8581">
          <cell r="A8581" t="str">
            <v>6178</v>
          </cell>
          <cell r="B8581" t="str">
            <v>CAMINHAO BASCULANTE,TOCO 5,0 M3 - 170HP -11,24T (VU=5ANOS) -CUSTOS C/   MATERIAL NA OPERACAO.</v>
          </cell>
          <cell r="C8581" t="str">
            <v>H</v>
          </cell>
          <cell r="D8581">
            <v>65.23</v>
          </cell>
          <cell r="E8581">
            <v>52.19</v>
          </cell>
        </row>
        <row r="8582">
          <cell r="A8582"/>
        </row>
        <row r="8583">
          <cell r="A8583" t="str">
            <v>6179</v>
          </cell>
          <cell r="B8583" t="str">
            <v>CAMINHAO BASCULANTE - 4,0M3 - 8,5T -152HP / MAO-DE-OBRA NA OPERACAO DI   URNA.</v>
          </cell>
          <cell r="C8583" t="str">
            <v>H</v>
          </cell>
          <cell r="D8583">
            <v>11.82</v>
          </cell>
          <cell r="E8583">
            <v>9.4600000000000009</v>
          </cell>
        </row>
        <row r="8584">
          <cell r="A8584"/>
        </row>
        <row r="8585">
          <cell r="A8585" t="str">
            <v>6225</v>
          </cell>
          <cell r="B8585" t="str">
            <v>IMPERMEABILIZACAO CALHAS/LAJES DESCOBERTA C/3 DEMAOS VEDAPREN PRETO.</v>
          </cell>
          <cell r="C8585" t="str">
            <v>m2</v>
          </cell>
          <cell r="D8585">
            <v>22.72</v>
          </cell>
          <cell r="E8585">
            <v>18.18</v>
          </cell>
        </row>
        <row r="8586">
          <cell r="A8586"/>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row>
        <row r="8591">
          <cell r="A8591" t="str">
            <v>6238</v>
          </cell>
          <cell r="B8591" t="str">
            <v>TRATOR DE ESTEIRAS COM LAMINA - POTENCIA 305 HP - PESO OPERACIONAL 37   T (VU=10ANOS) - MANUTENCAO.</v>
          </cell>
          <cell r="C8591" t="str">
            <v>H</v>
          </cell>
          <cell r="D8591">
            <v>110.11</v>
          </cell>
          <cell r="E8591">
            <v>88.09</v>
          </cell>
        </row>
        <row r="8592">
          <cell r="A8592"/>
        </row>
        <row r="8593">
          <cell r="A8593" t="str">
            <v>6239</v>
          </cell>
          <cell r="B8593" t="str">
            <v>TRATOR DE ESTEIRAS COM LAMINA - POTENCIA 305 HP - PESO OPERACIONAL 37 T (VU=10ANOS) -CHI DIURNO.</v>
          </cell>
          <cell r="C8593" t="str">
            <v>CHI</v>
          </cell>
          <cell r="D8593">
            <v>207.58</v>
          </cell>
          <cell r="E8593">
            <v>166.07</v>
          </cell>
        </row>
        <row r="8594">
          <cell r="A8594"/>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row>
        <row r="8599">
          <cell r="A8599" t="str">
            <v>6242</v>
          </cell>
          <cell r="B8599" t="str">
            <v>PA CARREGADEIRA SOBRE RODAS 180 HP - CAPACIDADE DA CACAMBA. 2,5 A 3,3   M3 - PESO OPERACIONAL 17.428 - CHP DIURNO.</v>
          </cell>
          <cell r="C8599" t="str">
            <v>CHP</v>
          </cell>
          <cell r="D8599">
            <v>220.4</v>
          </cell>
          <cell r="E8599">
            <v>176.32</v>
          </cell>
        </row>
        <row r="8600">
          <cell r="A8600"/>
        </row>
        <row r="8601">
          <cell r="A8601" t="str">
            <v>6243</v>
          </cell>
          <cell r="B8601" t="str">
            <v>PA CARREGADEIRA SOBRE RODAS 180 HP - CAPACIDADE DA CACAMBA. 2,5 A 3,3   M3 - PESO OPERACIONAL 17.428 - CHI DIURNO.</v>
          </cell>
          <cell r="C8601" t="str">
            <v>CHI</v>
          </cell>
          <cell r="D8601">
            <v>94</v>
          </cell>
          <cell r="E8601">
            <v>75.2</v>
          </cell>
        </row>
        <row r="8602">
          <cell r="A8602"/>
        </row>
        <row r="8603">
          <cell r="A8603" t="str">
            <v>6244</v>
          </cell>
          <cell r="B8603" t="str">
            <v>MOTONIVELADORA 140HP PESO OPERACIONAL 12,5T - DEPRECIACAO E JUROS.</v>
          </cell>
          <cell r="C8603" t="str">
            <v>H</v>
          </cell>
          <cell r="D8603">
            <v>76.150000000000006</v>
          </cell>
          <cell r="E8603">
            <v>60.92</v>
          </cell>
        </row>
        <row r="8604">
          <cell r="A8604"/>
        </row>
        <row r="8605">
          <cell r="A8605" t="str">
            <v>6245</v>
          </cell>
          <cell r="B8605" t="str">
            <v>MOTONIVELADORA 140HP PESO OPERACIONAL 12,5T - MANUTENCAO.</v>
          </cell>
          <cell r="C8605" t="str">
            <v>H</v>
          </cell>
          <cell r="D8605">
            <v>37.81</v>
          </cell>
          <cell r="E8605">
            <v>30.25</v>
          </cell>
        </row>
        <row r="8606">
          <cell r="A8606"/>
        </row>
        <row r="8607">
          <cell r="A8607" t="str">
            <v>6246</v>
          </cell>
          <cell r="B8607" t="str">
            <v xml:space="preserve"> MOTONIVELADORA 140HP PESO OPERACIONAL 12,5T - CHP DIURNO.</v>
          </cell>
          <cell r="C8607" t="str">
            <v>CHP</v>
          </cell>
          <cell r="D8607">
            <v>195.3</v>
          </cell>
          <cell r="E8607">
            <v>156.24</v>
          </cell>
        </row>
        <row r="8608">
          <cell r="A8608"/>
        </row>
        <row r="8609">
          <cell r="A8609" t="str">
            <v>6247</v>
          </cell>
          <cell r="B8609" t="str">
            <v xml:space="preserve">MOTONIVELADORA CATERPILLAR 140HP (VU=8ANOS/16.000H) - CHI DIURNO.    </v>
          </cell>
          <cell r="C8609" t="str">
            <v>CHI</v>
          </cell>
          <cell r="D8609">
            <v>88.81</v>
          </cell>
          <cell r="E8609">
            <v>71.05</v>
          </cell>
        </row>
        <row r="8610">
          <cell r="A8610"/>
        </row>
        <row r="8611">
          <cell r="A8611" t="str">
            <v>6248</v>
          </cell>
          <cell r="B8611" t="str">
            <v>TRATOR DE ESTEIRAS 153HP PESO OPERACIONAL 15T, COM RODA MOTRIZ ELEVADA (VU=10AN0S) -DEPRECIAO E JUROS.</v>
          </cell>
          <cell r="C8611" t="str">
            <v>H</v>
          </cell>
          <cell r="D8611">
            <v>76.88</v>
          </cell>
          <cell r="E8611">
            <v>61.51</v>
          </cell>
        </row>
        <row r="8612">
          <cell r="A8612"/>
        </row>
        <row r="8613">
          <cell r="A8613" t="str">
            <v>6249</v>
          </cell>
          <cell r="B8613" t="str">
            <v>TRATOR DE ESTEIRAS CATERPILLAR D6 153HP (VU=10AN0S) - MANUTENCAO.</v>
          </cell>
          <cell r="C8613" t="str">
            <v>H</v>
          </cell>
          <cell r="D8613">
            <v>43.43</v>
          </cell>
          <cell r="E8613">
            <v>34.75</v>
          </cell>
        </row>
        <row r="8614">
          <cell r="A8614"/>
        </row>
        <row r="8615">
          <cell r="A8615" t="str">
            <v>6250</v>
          </cell>
          <cell r="B8615" t="str">
            <v>TRATOR DE ESTEIRAS CATERPILLAR D6 153HP (VU=10AN0S) - CHP DIURNO.</v>
          </cell>
          <cell r="C8615" t="str">
            <v>CHP</v>
          </cell>
          <cell r="D8615">
            <v>208.06</v>
          </cell>
          <cell r="E8615">
            <v>166.45</v>
          </cell>
        </row>
        <row r="8616">
          <cell r="A8616"/>
        </row>
        <row r="8617">
          <cell r="A8617" t="str">
            <v>6252</v>
          </cell>
          <cell r="B8617" t="str">
            <v>CAMINHAO BASCULANTE,6,0 M3 - 211CV - 11,24T,(VU=7ANOS) - DEPRECIACAO  E JUROS</v>
          </cell>
          <cell r="C8617" t="str">
            <v>H</v>
          </cell>
          <cell r="D8617">
            <v>28.81</v>
          </cell>
          <cell r="E8617">
            <v>23.05</v>
          </cell>
        </row>
        <row r="8618">
          <cell r="A8618"/>
        </row>
        <row r="8619">
          <cell r="A8619" t="str">
            <v>6253</v>
          </cell>
          <cell r="B8619" t="str">
            <v>CAMINHAO BASCULANTE 204CV (VU=7ANOS) - MANUTENCAO.</v>
          </cell>
          <cell r="C8619" t="str">
            <v>H</v>
          </cell>
          <cell r="D8619">
            <v>16.899999999999999</v>
          </cell>
          <cell r="E8619">
            <v>13.52</v>
          </cell>
        </row>
        <row r="8620">
          <cell r="A8620"/>
        </row>
        <row r="8621">
          <cell r="A8621" t="str">
            <v>6254</v>
          </cell>
          <cell r="B8621" t="str">
            <v>CAMINHAO BASCULANTE 204CV - CUSTO COM MATERIAL NA OPERACAO.</v>
          </cell>
          <cell r="C8621" t="str">
            <v>H</v>
          </cell>
          <cell r="D8621">
            <v>100.06</v>
          </cell>
          <cell r="E8621">
            <v>80.05</v>
          </cell>
        </row>
        <row r="8622">
          <cell r="A8622"/>
        </row>
        <row r="8623">
          <cell r="A8623" t="str">
            <v>6255</v>
          </cell>
          <cell r="B8623" t="str">
            <v xml:space="preserve">CAMINHAO BASCULANTE 204CV / VALOR DA MAO-DE-OBRA NA OPERACAO.  </v>
          </cell>
          <cell r="C8623" t="str">
            <v>H</v>
          </cell>
          <cell r="D8623">
            <v>10.91</v>
          </cell>
          <cell r="E8623">
            <v>8.73</v>
          </cell>
        </row>
        <row r="8624">
          <cell r="A8624"/>
        </row>
        <row r="8625">
          <cell r="A8625" t="str">
            <v>6256</v>
          </cell>
          <cell r="B8625" t="str">
            <v xml:space="preserve">CAMINHAO BASCULANTE 204CV (VU=7ANOS/14.000H) - CHP DIURNO. </v>
          </cell>
          <cell r="C8625" t="str">
            <v>CHP</v>
          </cell>
          <cell r="D8625">
            <v>156.68</v>
          </cell>
          <cell r="E8625">
            <v>125.35</v>
          </cell>
        </row>
        <row r="8626">
          <cell r="A8626"/>
        </row>
        <row r="8627">
          <cell r="A8627" t="str">
            <v>6257</v>
          </cell>
          <cell r="B8627" t="str">
            <v>CAMINHAO BASCULANTE 204CV (VU=7ANOS/14.000H) - CHI DIURNO.</v>
          </cell>
          <cell r="C8627" t="str">
            <v>CHI</v>
          </cell>
          <cell r="D8627">
            <v>39.72</v>
          </cell>
          <cell r="E8627">
            <v>31.78</v>
          </cell>
        </row>
        <row r="8628">
          <cell r="A8628"/>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row>
        <row r="8635">
          <cell r="A8635" t="str">
            <v>6275</v>
          </cell>
          <cell r="B8635" t="str">
            <v>BLOCO CONCR PREMOLD TP CANALETA 14X19X19CM ASSENT C/ARG 1:6 CIM/AREIA.</v>
          </cell>
          <cell r="C8635" t="str">
            <v>m</v>
          </cell>
          <cell r="D8635">
            <v>8.9499999999999993</v>
          </cell>
          <cell r="E8635">
            <v>7.16</v>
          </cell>
        </row>
        <row r="8636">
          <cell r="A8636"/>
        </row>
        <row r="8637">
          <cell r="A8637" t="str">
            <v>6388</v>
          </cell>
          <cell r="B8637" t="str">
            <v>MAQUINA SOLDA ARCO 375A DIESEL 33CV CHP DIURNO EXCLUSIVE OPERADOR.</v>
          </cell>
          <cell r="C8637" t="str">
            <v>H</v>
          </cell>
          <cell r="D8637">
            <v>46.71</v>
          </cell>
          <cell r="E8637">
            <v>37.369999999999997</v>
          </cell>
        </row>
        <row r="8638">
          <cell r="A8638"/>
        </row>
        <row r="8639">
          <cell r="A8639" t="str">
            <v>6389</v>
          </cell>
          <cell r="B8639" t="str">
            <v>MAQUINA SOLDA ARCO 375A DIESEL 33CV CHI DIURNO EXCLUSIVE OPERADOR.</v>
          </cell>
          <cell r="C8639" t="str">
            <v>H</v>
          </cell>
          <cell r="D8639">
            <v>17.66</v>
          </cell>
          <cell r="E8639">
            <v>14.13</v>
          </cell>
        </row>
        <row r="8640">
          <cell r="A8640"/>
        </row>
        <row r="8641">
          <cell r="A8641" t="str">
            <v>6390</v>
          </cell>
          <cell r="B8641" t="str">
            <v>MAQUINA SOLDA ARCO 375A DIESEL 33CV CHI NOTURNO EXCLUSIVE OPERADOR.</v>
          </cell>
          <cell r="C8641" t="str">
            <v>H</v>
          </cell>
          <cell r="D8641">
            <v>14.02</v>
          </cell>
          <cell r="E8641">
            <v>11.22</v>
          </cell>
        </row>
        <row r="8642">
          <cell r="A8642"/>
        </row>
        <row r="8643">
          <cell r="A8643" t="str">
            <v>6391</v>
          </cell>
          <cell r="B8643" t="str">
            <v>SOLDA TOPO DESCENDENTE CHANFRADA ESPESSURA=1/4" CHAPA / PERFIL / TUBO ACO COM CONVERSOR DIESEL.</v>
          </cell>
          <cell r="C8643" t="str">
            <v>m</v>
          </cell>
          <cell r="D8643">
            <v>80.33</v>
          </cell>
          <cell r="E8643">
            <v>64.27</v>
          </cell>
        </row>
        <row r="8644">
          <cell r="A8644"/>
        </row>
        <row r="8645">
          <cell r="A8645" t="str">
            <v>6427</v>
          </cell>
          <cell r="B8645" t="str">
            <v>CONCRETO ARMADO FCK = 15 MPA, PREPARO C/ BETONEIRA, INCLUI LANCAMENTO.</v>
          </cell>
          <cell r="C8645" t="str">
            <v>m3</v>
          </cell>
          <cell r="D8645">
            <v>1505.2</v>
          </cell>
          <cell r="E8645">
            <v>1204.1600000000001</v>
          </cell>
        </row>
        <row r="8646">
          <cell r="A8646"/>
        </row>
        <row r="8647">
          <cell r="A8647" t="str">
            <v>6430</v>
          </cell>
          <cell r="B8647" t="str">
            <v>ESCAVACAO MANUAL DE CAVAS(FUNDACOES RASAS,=2,00 M).</v>
          </cell>
          <cell r="C8647" t="str">
            <v>m3</v>
          </cell>
          <cell r="D8647">
            <v>23.42</v>
          </cell>
          <cell r="E8647">
            <v>18.739999999999998</v>
          </cell>
        </row>
        <row r="8648">
          <cell r="A8648"/>
        </row>
        <row r="8649">
          <cell r="A8649" t="str">
            <v>6435</v>
          </cell>
          <cell r="B8649" t="str">
            <v xml:space="preserve">EMBOCO INTERNO, TRACO 1,0:2,0:9,0 SOBRE CHAPISCO 1:3. </v>
          </cell>
          <cell r="C8649" t="str">
            <v>m2</v>
          </cell>
          <cell r="D8649">
            <v>22.6</v>
          </cell>
          <cell r="E8649">
            <v>18.079999999999998</v>
          </cell>
        </row>
        <row r="8650">
          <cell r="A8650"/>
        </row>
        <row r="8651">
          <cell r="A8651" t="str">
            <v>6454</v>
          </cell>
          <cell r="B8651" t="str">
            <v>FORNECIMENTO E LANCAMENTO DE PEDRA DE MAO.</v>
          </cell>
          <cell r="C8651" t="str">
            <v>m3</v>
          </cell>
          <cell r="D8651">
            <v>130.41999999999999</v>
          </cell>
          <cell r="E8651">
            <v>104.34</v>
          </cell>
        </row>
        <row r="8652">
          <cell r="A8652"/>
        </row>
        <row r="8653">
          <cell r="A8653" t="str">
            <v>64626</v>
          </cell>
          <cell r="B8653" t="str">
            <v xml:space="preserve">FIO ISOLADO PVC 750V 1,5 MM2, FORNECIMENTO E INSTALACAO.   </v>
          </cell>
          <cell r="C8653" t="str">
            <v>m</v>
          </cell>
          <cell r="D8653">
            <v>2.4</v>
          </cell>
          <cell r="E8653">
            <v>1.92</v>
          </cell>
        </row>
        <row r="8654">
          <cell r="A8654"/>
        </row>
        <row r="8655">
          <cell r="A8655" t="str">
            <v>6501</v>
          </cell>
          <cell r="B8655" t="str">
            <v>CONCRETO ARMADO, FCK = 18,0 MPA E 77KG/M3 DE AÇO, PREPARO COM BETONEIRA INCLUI LANCAMENTO.</v>
          </cell>
          <cell r="C8655" t="str">
            <v>m3</v>
          </cell>
          <cell r="D8655">
            <v>1496.52</v>
          </cell>
          <cell r="E8655">
            <v>1197.22</v>
          </cell>
        </row>
        <row r="8656">
          <cell r="A8656"/>
        </row>
        <row r="8657">
          <cell r="A8657" t="str">
            <v>6514</v>
          </cell>
          <cell r="B8657" t="str">
            <v>FORNECIMENTO E LANCAMENTO DE BRITA N. 4.</v>
          </cell>
          <cell r="C8657" t="str">
            <v>m3</v>
          </cell>
          <cell r="D8657">
            <v>101.07</v>
          </cell>
          <cell r="E8657">
            <v>80.86</v>
          </cell>
        </row>
        <row r="8658">
          <cell r="A8658"/>
        </row>
        <row r="8659">
          <cell r="A8659" t="str">
            <v>6516</v>
          </cell>
          <cell r="B8659" t="str">
            <v>FORNECIMENTO E ASSENTAMENTO SIMPLES DE TUBO PVC P/ESGOTO D = 100 MM.</v>
          </cell>
          <cell r="C8659" t="str">
            <v>m</v>
          </cell>
          <cell r="D8659">
            <v>13.77</v>
          </cell>
          <cell r="E8659">
            <v>11.02</v>
          </cell>
        </row>
        <row r="8660">
          <cell r="A8660"/>
        </row>
        <row r="8661">
          <cell r="A8661" t="str">
            <v>6518</v>
          </cell>
          <cell r="B8661" t="str">
            <v>AQUISICAO DE MATERIAL PVC P/ A CONSTRUCAO DE FOSSA SEPTICA   TIPO OMS, D INT = 200 CM / H INT = 240 CM.</v>
          </cell>
          <cell r="C8661" t="str">
            <v>Un</v>
          </cell>
          <cell r="D8661">
            <v>224.36</v>
          </cell>
          <cell r="E8661">
            <v>179.49</v>
          </cell>
        </row>
        <row r="8662">
          <cell r="A8662"/>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row>
        <row r="8665">
          <cell r="A8665" t="str">
            <v>6538</v>
          </cell>
          <cell r="B8665" t="str">
            <v>TRATOR DE ESTEIRAS - D6 - DEPRECIACAO.</v>
          </cell>
          <cell r="C8665" t="str">
            <v>H</v>
          </cell>
          <cell r="D8665">
            <v>86.87</v>
          </cell>
          <cell r="E8665">
            <v>69.5</v>
          </cell>
        </row>
        <row r="8666">
          <cell r="A8666"/>
        </row>
        <row r="8667">
          <cell r="A8667" t="str">
            <v>6539</v>
          </cell>
          <cell r="B8667" t="str">
            <v>TRATOR DE ESTEIRAS - D6 - JUROS.</v>
          </cell>
          <cell r="C8667" t="str">
            <v>H</v>
          </cell>
          <cell r="D8667">
            <v>27.71</v>
          </cell>
          <cell r="E8667">
            <v>22.17</v>
          </cell>
        </row>
        <row r="8668">
          <cell r="A8668"/>
        </row>
        <row r="8669">
          <cell r="A8669" t="str">
            <v>6540</v>
          </cell>
          <cell r="B8669" t="str">
            <v>TRATOR DE ESTEIRAS - D6 - MANUTENCAO.</v>
          </cell>
          <cell r="C8669" t="str">
            <v>H</v>
          </cell>
          <cell r="D8669">
            <v>86.87</v>
          </cell>
          <cell r="E8669">
            <v>69.5</v>
          </cell>
        </row>
        <row r="8670">
          <cell r="A8670"/>
        </row>
        <row r="8671">
          <cell r="A8671" t="str">
            <v>6541</v>
          </cell>
          <cell r="B8671" t="str">
            <v>TRATOR DE ESTEIRAS - D6 - CUSTOS C/ MAT. NA OPERACAO.</v>
          </cell>
          <cell r="C8671" t="str">
            <v>H</v>
          </cell>
          <cell r="D8671">
            <v>68.67</v>
          </cell>
          <cell r="E8671">
            <v>54.94</v>
          </cell>
        </row>
        <row r="8672">
          <cell r="A8672"/>
        </row>
        <row r="8673">
          <cell r="A8673" t="str">
            <v>6542</v>
          </cell>
          <cell r="B8673" t="str">
            <v>TRATOR DE ESTEIRAS - D6 - MAO DE OBRA NA OPERACAO.</v>
          </cell>
          <cell r="C8673" t="str">
            <v>H</v>
          </cell>
          <cell r="D8673">
            <v>12.13</v>
          </cell>
          <cell r="E8673">
            <v>9.7100000000000009</v>
          </cell>
        </row>
        <row r="8674">
          <cell r="A8674"/>
        </row>
        <row r="8675">
          <cell r="A8675" t="str">
            <v>6543</v>
          </cell>
          <cell r="B8675" t="str">
            <v xml:space="preserve"> TRATOR DE ESTEIRAS CATERPILLAR - D6 - LIMPEZA DE AREA.</v>
          </cell>
          <cell r="C8675" t="str">
            <v>CHP</v>
          </cell>
          <cell r="D8675">
            <v>282.27</v>
          </cell>
          <cell r="E8675">
            <v>225.82</v>
          </cell>
        </row>
        <row r="8676">
          <cell r="A8676"/>
        </row>
        <row r="8677">
          <cell r="A8677" t="str">
            <v>6554</v>
          </cell>
          <cell r="B8677" t="str">
            <v xml:space="preserve"> TRATOR DE PNEUS 110 A 126 HP - CHP DIURNO.</v>
          </cell>
          <cell r="C8677" t="str">
            <v>CHP</v>
          </cell>
          <cell r="D8677">
            <v>91.1</v>
          </cell>
          <cell r="E8677">
            <v>72.88</v>
          </cell>
        </row>
        <row r="8678">
          <cell r="A8678"/>
        </row>
        <row r="8679">
          <cell r="A8679" t="str">
            <v>65695</v>
          </cell>
          <cell r="B8679" t="str">
            <v>ROLO COMPACTADOR PNEUMATICO AUTOPROPELIDO 111HP 11TON - CUSTOS COM MATERIAL NA OPERACAO DIURNA.</v>
          </cell>
          <cell r="C8679" t="str">
            <v>H</v>
          </cell>
          <cell r="D8679">
            <v>54.45</v>
          </cell>
          <cell r="E8679">
            <v>43.56</v>
          </cell>
        </row>
        <row r="8680">
          <cell r="A8680"/>
        </row>
        <row r="8681">
          <cell r="A8681" t="str">
            <v>660</v>
          </cell>
          <cell r="B8681" t="str">
            <v>CONCRETO DOSADO 10 MPA SOMENTE MATERIAIS INCL 5% PERDAS.</v>
          </cell>
          <cell r="C8681" t="str">
            <v>m3</v>
          </cell>
          <cell r="D8681">
            <v>293.2</v>
          </cell>
          <cell r="E8681">
            <v>234.56</v>
          </cell>
        </row>
        <row r="8682">
          <cell r="A8682"/>
        </row>
        <row r="8683">
          <cell r="A8683" t="str">
            <v>661</v>
          </cell>
          <cell r="B8683" t="str">
            <v xml:space="preserve">CONCRETO DOSADO 15 MPA SOMENTE MATERIAIS INCL 5% PERDAS. </v>
          </cell>
          <cell r="C8683" t="str">
            <v>m3</v>
          </cell>
          <cell r="D8683">
            <v>316.18</v>
          </cell>
          <cell r="E8683">
            <v>252.95</v>
          </cell>
        </row>
        <row r="8684">
          <cell r="A8684"/>
        </row>
        <row r="8685">
          <cell r="A8685" t="str">
            <v>665</v>
          </cell>
          <cell r="B8685" t="str">
            <v>RETRO-ESCAVADEIRA, 4 X 4, 86 CV (VU= 5 ANOS) - MÃO DE OBRA/OPERAÇÃO.</v>
          </cell>
          <cell r="C8685" t="str">
            <v>H</v>
          </cell>
          <cell r="D8685">
            <v>11.55</v>
          </cell>
          <cell r="E8685">
            <v>9.24</v>
          </cell>
        </row>
        <row r="8686">
          <cell r="A8686"/>
        </row>
        <row r="8687">
          <cell r="A8687" t="str">
            <v>67825</v>
          </cell>
          <cell r="B8687" t="str">
            <v>CAMINHAO BASCULANTE COM 4,0 M3, 8,5 T - 152 CV - CUSTOS COM MATERIAL NA OPERACAO.</v>
          </cell>
          <cell r="C8687" t="str">
            <v>H</v>
          </cell>
          <cell r="D8687">
            <v>66.709999999999994</v>
          </cell>
          <cell r="E8687">
            <v>53.37</v>
          </cell>
        </row>
        <row r="8688">
          <cell r="A8688"/>
        </row>
        <row r="8689">
          <cell r="A8689" t="str">
            <v>67826</v>
          </cell>
          <cell r="B8689" t="str">
            <v>CAMINHAO BASCULANTE -4,0 M3 - 152CV - 8,5T (CHP).</v>
          </cell>
          <cell r="C8689" t="str">
            <v>CHP</v>
          </cell>
          <cell r="D8689">
            <v>127.1</v>
          </cell>
          <cell r="E8689">
            <v>101.68</v>
          </cell>
        </row>
        <row r="8690">
          <cell r="A8690"/>
        </row>
        <row r="8691">
          <cell r="A8691" t="str">
            <v>67827</v>
          </cell>
          <cell r="B8691" t="str">
            <v>CAMINHAO TOCO BASCULANTE 152CV, 4M3, 8,5T (CHI).</v>
          </cell>
          <cell r="C8691" t="str">
            <v>CHI</v>
          </cell>
          <cell r="D8691">
            <v>39.049999999999997</v>
          </cell>
          <cell r="E8691">
            <v>31.24</v>
          </cell>
        </row>
        <row r="8692">
          <cell r="A8692"/>
        </row>
        <row r="8693">
          <cell r="A8693" t="str">
            <v>68049</v>
          </cell>
          <cell r="B8693" t="str">
            <v>CINTA E CONTRAVERGA EM TIJOLO CERAMICO MACICO 5X10X20CM 1/2 VEZ.</v>
          </cell>
          <cell r="C8693" t="str">
            <v>m2</v>
          </cell>
          <cell r="D8693">
            <v>99.2</v>
          </cell>
          <cell r="E8693">
            <v>79.36</v>
          </cell>
        </row>
        <row r="8694">
          <cell r="A8694"/>
        </row>
        <row r="8695">
          <cell r="A8695" t="str">
            <v>68050</v>
          </cell>
          <cell r="B8695" t="str">
            <v>PORTA DE CORRER EM ALUMINIO, PERFIL SERIE 25, COM 02 FOLHAS PARA VIDRO.</v>
          </cell>
          <cell r="C8695" t="str">
            <v>m2</v>
          </cell>
          <cell r="D8695">
            <v>292.88</v>
          </cell>
          <cell r="E8695">
            <v>234.31</v>
          </cell>
        </row>
        <row r="8696">
          <cell r="A8696"/>
        </row>
        <row r="8697">
          <cell r="A8697" t="str">
            <v>68051</v>
          </cell>
          <cell r="B8697" t="str">
            <v>LOCACAO ALVENARIA</v>
          </cell>
          <cell r="C8697" t="str">
            <v>m</v>
          </cell>
          <cell r="D8697">
            <v>2.91</v>
          </cell>
          <cell r="E8697">
            <v>2.33</v>
          </cell>
        </row>
        <row r="8698">
          <cell r="A8698"/>
        </row>
        <row r="8699">
          <cell r="A8699" t="str">
            <v>68052</v>
          </cell>
          <cell r="B8699" t="str">
            <v>JANELA ALUMINIO, BASCULANTE, SERIE 25.</v>
          </cell>
          <cell r="C8699" t="str">
            <v>m2</v>
          </cell>
          <cell r="D8699">
            <v>313.87</v>
          </cell>
          <cell r="E8699">
            <v>251.1</v>
          </cell>
        </row>
        <row r="8700">
          <cell r="A8700"/>
        </row>
        <row r="8701">
          <cell r="A8701" t="str">
            <v>68053</v>
          </cell>
          <cell r="B8701" t="str">
            <v xml:space="preserve">LONA PLASTICA PRETA, ESPESSURA 150 MICRAS - FORNECIMENTO E COLOCAÇÃO. </v>
          </cell>
          <cell r="C8701" t="str">
            <v>m2</v>
          </cell>
          <cell r="D8701">
            <v>3.48</v>
          </cell>
          <cell r="E8701">
            <v>2.79</v>
          </cell>
        </row>
        <row r="8702">
          <cell r="A8702"/>
        </row>
        <row r="8703">
          <cell r="A8703" t="str">
            <v>68054</v>
          </cell>
          <cell r="B8703" t="str">
            <v>PORTAO DE FERRO EM CHAPA PLANA 14".</v>
          </cell>
          <cell r="C8703" t="str">
            <v>m2</v>
          </cell>
          <cell r="D8703">
            <v>176.15</v>
          </cell>
          <cell r="E8703">
            <v>140.91999999999999</v>
          </cell>
        </row>
        <row r="8704">
          <cell r="A8704"/>
        </row>
        <row r="8705">
          <cell r="A8705" t="str">
            <v>68055</v>
          </cell>
          <cell r="B8705" t="str">
            <v>EMBOCO TRACO 1:4 (CAL E AREIA MEDIA) + 130 KG CIMENTO, ESPESSURA 2,0CM   , PREPARO MECANICO.</v>
          </cell>
          <cell r="C8705" t="str">
            <v>m2</v>
          </cell>
          <cell r="D8705">
            <v>17.68</v>
          </cell>
          <cell r="E8705">
            <v>14.15</v>
          </cell>
        </row>
        <row r="8706">
          <cell r="A8706"/>
        </row>
        <row r="8707">
          <cell r="A8707" t="str">
            <v>68058</v>
          </cell>
          <cell r="B8707" t="str">
            <v>RUFO EM CONCRETO ARMADO, LARGURA 40CM E ESPESSURA 7CM M.</v>
          </cell>
          <cell r="C8707" t="str">
            <v>m</v>
          </cell>
          <cell r="D8707">
            <v>52.77</v>
          </cell>
          <cell r="E8707">
            <v>42.22</v>
          </cell>
        </row>
        <row r="8708">
          <cell r="A8708"/>
        </row>
        <row r="8709">
          <cell r="A8709" t="str">
            <v>68061</v>
          </cell>
          <cell r="B8709" t="str">
            <v xml:space="preserve">CHUVEIRO PLASTICO BRANCO SIMPLES - FORNECIMENTO E INSTALACAO. </v>
          </cell>
          <cell r="C8709" t="str">
            <v>Un</v>
          </cell>
          <cell r="D8709">
            <v>12.11</v>
          </cell>
          <cell r="E8709">
            <v>9.69</v>
          </cell>
        </row>
        <row r="8710">
          <cell r="A8710"/>
        </row>
        <row r="8711">
          <cell r="A8711" t="str">
            <v>68066</v>
          </cell>
          <cell r="B8711" t="str">
            <v xml:space="preserve">CAIXA DE PROTECAO PARA MEDIDOR MONOFASICO, FORNECIMENTO E INSTALACAO. </v>
          </cell>
          <cell r="C8711" t="str">
            <v>Un</v>
          </cell>
          <cell r="D8711">
            <v>78.67</v>
          </cell>
          <cell r="E8711">
            <v>62.94</v>
          </cell>
        </row>
        <row r="8712">
          <cell r="A8712"/>
        </row>
        <row r="8713">
          <cell r="A8713" t="str">
            <v>68069</v>
          </cell>
          <cell r="B8713" t="str">
            <v>HASTE COPPERWELD 5/8 X 3,0M COM CONECTOR.</v>
          </cell>
          <cell r="C8713" t="str">
            <v>Un</v>
          </cell>
          <cell r="D8713">
            <v>44.23</v>
          </cell>
          <cell r="E8713">
            <v>35.39</v>
          </cell>
        </row>
        <row r="8714">
          <cell r="A8714"/>
        </row>
        <row r="8715">
          <cell r="A8715" t="str">
            <v>68070</v>
          </cell>
          <cell r="B8715" t="str">
            <v>PARA-RAIOS TIPO FRANKLIN - CABO E SUPORTE ISOLADOR.</v>
          </cell>
          <cell r="C8715" t="str">
            <v>m</v>
          </cell>
          <cell r="D8715">
            <v>33.51</v>
          </cell>
          <cell r="E8715">
            <v>26.81</v>
          </cell>
        </row>
        <row r="8716">
          <cell r="A8716"/>
        </row>
        <row r="8717">
          <cell r="A8717" t="str">
            <v>68079</v>
          </cell>
          <cell r="B8717" t="str">
            <v xml:space="preserve"> PAREDE DE ADOBE PARA FORNOS. </v>
          </cell>
          <cell r="C8717" t="str">
            <v>m3</v>
          </cell>
          <cell r="D8717">
            <v>441.56</v>
          </cell>
          <cell r="E8717">
            <v>353.25</v>
          </cell>
        </row>
        <row r="8718">
          <cell r="A8718"/>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row>
        <row r="8721">
          <cell r="A8721" t="str">
            <v>68328</v>
          </cell>
          <cell r="B8721" t="str">
            <v>JUNTA DE DILATACAO COM ISOPOR 10 MM.</v>
          </cell>
          <cell r="C8721" t="str">
            <v>m2</v>
          </cell>
          <cell r="D8721">
            <v>11.77</v>
          </cell>
          <cell r="E8721">
            <v>9.42</v>
          </cell>
        </row>
        <row r="8722">
          <cell r="A8722"/>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row>
        <row r="8725">
          <cell r="A8725" t="str">
            <v>6878</v>
          </cell>
          <cell r="B8725" t="str">
            <v>CAMINHAO BASCULANTE 4,0M3 TOCO 162CV PBT=11800KG - CHP DIURNO.</v>
          </cell>
          <cell r="C8725" t="str">
            <v>CHP</v>
          </cell>
          <cell r="D8725">
            <v>118.47</v>
          </cell>
          <cell r="E8725">
            <v>94.78</v>
          </cell>
        </row>
        <row r="8726">
          <cell r="A8726"/>
        </row>
        <row r="8727">
          <cell r="A8727" t="str">
            <v>6879</v>
          </cell>
          <cell r="B8727" t="str">
            <v xml:space="preserve"> ROLO COMPACTADOR DE PNEUS ESTATICO, PRESSAO VARIAVEL, POTENCIA 111HP - CHP.</v>
          </cell>
          <cell r="C8727" t="str">
            <v>CHP</v>
          </cell>
          <cell r="D8727">
            <v>161.18</v>
          </cell>
          <cell r="E8727">
            <v>128.94999999999999</v>
          </cell>
        </row>
        <row r="8728">
          <cell r="A8728"/>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row>
        <row r="8731">
          <cell r="A8731" t="str">
            <v>7006</v>
          </cell>
          <cell r="B8731" t="str">
            <v>EXTRUSORA DE GUIAS E SARJETAS 14HP - CHP.</v>
          </cell>
          <cell r="C8731" t="str">
            <v>CHP</v>
          </cell>
          <cell r="D8731">
            <v>16.32</v>
          </cell>
          <cell r="E8731">
            <v>13.06</v>
          </cell>
        </row>
        <row r="8732">
          <cell r="A8732"/>
        </row>
        <row r="8733">
          <cell r="A8733" t="str">
            <v>7008</v>
          </cell>
          <cell r="B8733" t="str">
            <v>EXTRUSORA DE GUIAS E SARJETAS 14HP - DEPRECIACAO.</v>
          </cell>
          <cell r="C8733" t="str">
            <v>H</v>
          </cell>
          <cell r="D8733">
            <v>5.76</v>
          </cell>
          <cell r="E8733">
            <v>4.6100000000000003</v>
          </cell>
        </row>
        <row r="8734">
          <cell r="A8734"/>
        </row>
        <row r="8735">
          <cell r="A8735" t="str">
            <v>7009</v>
          </cell>
          <cell r="B8735" t="str">
            <v>EXTRUSORA DE GUIAS E SARJETAS 14HP - JUROS.</v>
          </cell>
          <cell r="C8735" t="str">
            <v>H</v>
          </cell>
          <cell r="D8735">
            <v>2.17</v>
          </cell>
          <cell r="E8735">
            <v>1.74</v>
          </cell>
        </row>
        <row r="8736">
          <cell r="A8736"/>
        </row>
        <row r="8737">
          <cell r="A8737" t="str">
            <v>7010</v>
          </cell>
          <cell r="B8737" t="str">
            <v>EXTRUSORA DE GUIAS E SARJETAS 14HP - MANUTENCAO.</v>
          </cell>
          <cell r="C8737" t="str">
            <v>H</v>
          </cell>
          <cell r="D8737">
            <v>2.88</v>
          </cell>
          <cell r="E8737">
            <v>2.31</v>
          </cell>
        </row>
        <row r="8738">
          <cell r="A8738"/>
        </row>
        <row r="8739">
          <cell r="A8739" t="str">
            <v>7011</v>
          </cell>
          <cell r="B8739" t="str">
            <v>ESCAVACAO E ACERTO MANUAL NA FAIXA DE 0,45M DE LARGURA P/ EXECUCAO   DE MEIO-FIO E SARJETA CONJUGADOS.</v>
          </cell>
          <cell r="C8739" t="str">
            <v>m</v>
          </cell>
          <cell r="D8739">
            <v>2.81</v>
          </cell>
          <cell r="E8739">
            <v>2.25</v>
          </cell>
        </row>
        <row r="8740">
          <cell r="A8740"/>
        </row>
        <row r="8741">
          <cell r="A8741" t="str">
            <v>7012</v>
          </cell>
          <cell r="B8741" t="str">
            <v>VEICULO UTILITARIO TIPO PICK-UP A GASOLINA COM 56,8CV - CHP.</v>
          </cell>
          <cell r="C8741" t="str">
            <v>CHP</v>
          </cell>
          <cell r="D8741">
            <v>89.82</v>
          </cell>
          <cell r="E8741">
            <v>71.86</v>
          </cell>
        </row>
        <row r="8742">
          <cell r="A8742"/>
        </row>
        <row r="8743">
          <cell r="A8743" t="str">
            <v>7013</v>
          </cell>
          <cell r="B8743" t="str">
            <v>VEICULO UTILITARIO TIPO PICK-UP A GASOLINA COM 56,8CV - DEPRECIACAO.</v>
          </cell>
          <cell r="C8743" t="str">
            <v>H</v>
          </cell>
          <cell r="D8743">
            <v>5.21</v>
          </cell>
          <cell r="E8743">
            <v>4.17</v>
          </cell>
        </row>
        <row r="8744">
          <cell r="A8744"/>
        </row>
        <row r="8745">
          <cell r="A8745" t="str">
            <v>7014</v>
          </cell>
          <cell r="B8745" t="str">
            <v>VEICULO UTILITARIO TIPO PICK-UP A GASOLINA COM 56,8CV - JUROS.</v>
          </cell>
          <cell r="C8745" t="str">
            <v>H</v>
          </cell>
          <cell r="D8745">
            <v>2.2000000000000002</v>
          </cell>
          <cell r="E8745">
            <v>1.76</v>
          </cell>
        </row>
        <row r="8746">
          <cell r="A8746"/>
        </row>
        <row r="8747">
          <cell r="A8747" t="str">
            <v>7015</v>
          </cell>
          <cell r="B8747" t="str">
            <v>VEICULO UTILITARIO TIPO PICK-UP A GASOLINA COM 56,8CV - MANUTENCAO.</v>
          </cell>
          <cell r="C8747" t="str">
            <v>H</v>
          </cell>
          <cell r="D8747">
            <v>4.28</v>
          </cell>
          <cell r="E8747">
            <v>3.43</v>
          </cell>
        </row>
        <row r="8748">
          <cell r="A8748"/>
        </row>
        <row r="8749">
          <cell r="A8749" t="str">
            <v>7016</v>
          </cell>
          <cell r="B8749" t="str">
            <v>VEICULO UTILITARIO TIPO PICK-UP A GASOLINA COM 56,8CV - CUSTOS C/MATERIAL NA OPERACAO.</v>
          </cell>
          <cell r="C8749" t="str">
            <v>H</v>
          </cell>
          <cell r="D8749">
            <v>66.36</v>
          </cell>
          <cell r="E8749">
            <v>53.09</v>
          </cell>
        </row>
        <row r="8750">
          <cell r="A8750"/>
        </row>
        <row r="8751">
          <cell r="A8751" t="str">
            <v>7017</v>
          </cell>
          <cell r="B8751" t="str">
            <v>MÃO-DE-OBRA OPERAÇÃO DIURNA - VEÍCULO LEVE.</v>
          </cell>
          <cell r="C8751" t="str">
            <v>H</v>
          </cell>
          <cell r="D8751">
            <v>11.76</v>
          </cell>
          <cell r="E8751">
            <v>9.41</v>
          </cell>
        </row>
        <row r="8752">
          <cell r="A8752"/>
        </row>
        <row r="8753">
          <cell r="A8753" t="str">
            <v>7018</v>
          </cell>
          <cell r="B8753" t="str">
            <v xml:space="preserve"> DISTRIBUIDOR DE BETUME 6000L 56CV SOB PRESSAO MONTADO SOBRE CHASSIS DE CAMINHAO - CHP.</v>
          </cell>
          <cell r="C8753" t="str">
            <v>CHP</v>
          </cell>
          <cell r="D8753">
            <v>193.38</v>
          </cell>
          <cell r="E8753">
            <v>154.71</v>
          </cell>
        </row>
        <row r="8754">
          <cell r="A8754"/>
        </row>
        <row r="8755">
          <cell r="A8755" t="str">
            <v>7019</v>
          </cell>
          <cell r="B8755" t="str">
            <v>DISTRIBUIDOR DE BETUME 6000L 56CV SOB PRESSAO MONTADO SOBRE CHASSIS DE CAMINHAO - DEPRECIACAO.</v>
          </cell>
          <cell r="C8755" t="str">
            <v>H</v>
          </cell>
          <cell r="D8755">
            <v>25.76</v>
          </cell>
          <cell r="E8755">
            <v>20.61</v>
          </cell>
        </row>
        <row r="8756">
          <cell r="A8756"/>
        </row>
        <row r="8757">
          <cell r="A8757" t="str">
            <v>7020</v>
          </cell>
          <cell r="B8757" t="str">
            <v>DISTRIBUIDOR DE BETUME 6000L 56CV SOB PRESSAO MONTADO SOBRE CHASSIS DE CAMINHAO - JUROS.</v>
          </cell>
          <cell r="C8757" t="str">
            <v>H</v>
          </cell>
          <cell r="D8757">
            <v>12.87</v>
          </cell>
          <cell r="E8757">
            <v>10.3</v>
          </cell>
        </row>
        <row r="8758">
          <cell r="A8758"/>
        </row>
        <row r="8759">
          <cell r="A8759" t="str">
            <v>7021</v>
          </cell>
          <cell r="B8759" t="str">
            <v>DISTRIBUIDOR DE BETUME 6000L 56CV SOB PRESSAO MONTADO SOBRE CHASSIS DE CAMINHAO - MANUTENCAO</v>
          </cell>
          <cell r="C8759" t="str">
            <v>H</v>
          </cell>
          <cell r="D8759">
            <v>23.18</v>
          </cell>
          <cell r="E8759">
            <v>18.55</v>
          </cell>
        </row>
        <row r="8760">
          <cell r="A8760"/>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row>
        <row r="8763">
          <cell r="A8763" t="str">
            <v>7023</v>
          </cell>
          <cell r="B8763" t="str">
            <v>DISTRIBUIDOR DE BETUME 6000L 56CV SOB PRESSAO MONTADO SOBRE CHASSIS DE CAMINHÃO - CHI.</v>
          </cell>
          <cell r="C8763" t="str">
            <v>CHI</v>
          </cell>
          <cell r="D8763">
            <v>38.630000000000003</v>
          </cell>
          <cell r="E8763">
            <v>30.91</v>
          </cell>
        </row>
        <row r="8764">
          <cell r="A8764"/>
        </row>
        <row r="8765">
          <cell r="A8765" t="str">
            <v>7024</v>
          </cell>
          <cell r="B8765" t="str">
            <v xml:space="preserve">ROLO COMPACTADOR DE PNEUS 111HP 11TON - CHP. </v>
          </cell>
          <cell r="C8765" t="str">
            <v>CHP</v>
          </cell>
          <cell r="D8765">
            <v>138.08000000000001</v>
          </cell>
          <cell r="E8765">
            <v>110.47</v>
          </cell>
        </row>
        <row r="8766">
          <cell r="A8766"/>
        </row>
        <row r="8767">
          <cell r="A8767" t="str">
            <v>7025</v>
          </cell>
          <cell r="B8767" t="str">
            <v xml:space="preserve"> ROLO COMPACTADOR DE PNEUS 111HP 11TON - CHI.</v>
          </cell>
          <cell r="C8767" t="str">
            <v>CHI</v>
          </cell>
          <cell r="D8767">
            <v>56.6</v>
          </cell>
          <cell r="E8767">
            <v>45.28</v>
          </cell>
        </row>
        <row r="8768">
          <cell r="A8768"/>
        </row>
        <row r="8769">
          <cell r="A8769" t="str">
            <v>7026</v>
          </cell>
          <cell r="B8769" t="str">
            <v>ROLO COMPACTADOR DE PNEUS 111HP 11TON - DEPRECIACAO.</v>
          </cell>
          <cell r="C8769" t="str">
            <v>H</v>
          </cell>
          <cell r="D8769">
            <v>30.03</v>
          </cell>
          <cell r="E8769">
            <v>24.03</v>
          </cell>
        </row>
        <row r="8770">
          <cell r="A8770"/>
        </row>
        <row r="8771">
          <cell r="A8771" t="str">
            <v>7027</v>
          </cell>
          <cell r="B8771" t="str">
            <v>ROLO COMPACTADOR DE PNEUS 111HP 11TON - JUROS.</v>
          </cell>
          <cell r="C8771" t="str">
            <v>H</v>
          </cell>
          <cell r="D8771">
            <v>15.01</v>
          </cell>
          <cell r="E8771">
            <v>12.01</v>
          </cell>
        </row>
        <row r="8772">
          <cell r="A8772"/>
        </row>
        <row r="8773">
          <cell r="A8773" t="str">
            <v>7028</v>
          </cell>
          <cell r="B8773" t="str">
            <v>ROLO COMPACTADOR DE PNEUS 111HP 11TON - MANUTENCAO.</v>
          </cell>
          <cell r="C8773" t="str">
            <v>H</v>
          </cell>
          <cell r="D8773">
            <v>27.05</v>
          </cell>
          <cell r="E8773">
            <v>21.64</v>
          </cell>
        </row>
        <row r="8774">
          <cell r="A8774"/>
        </row>
        <row r="8775">
          <cell r="A8775" t="str">
            <v>7029</v>
          </cell>
          <cell r="B8775" t="str">
            <v>ROLO COMPACTADOR DE PNEUS 111HP 11TON - CUSTOS COM MAO-DE-OBRA NA OPERACAO DIURNA.</v>
          </cell>
          <cell r="C8775" t="str">
            <v>H</v>
          </cell>
          <cell r="D8775">
            <v>11.55</v>
          </cell>
          <cell r="E8775">
            <v>9.24</v>
          </cell>
        </row>
        <row r="8776">
          <cell r="A8776"/>
        </row>
        <row r="8777">
          <cell r="A8777" t="str">
            <v>7030</v>
          </cell>
          <cell r="B8777" t="str">
            <v xml:space="preserve">TANQUE ESTACINARIO TAA COM SERPENTINA E CAPACIDADE PARA 30.000L - CHP. </v>
          </cell>
          <cell r="C8777" t="str">
            <v>CHP</v>
          </cell>
          <cell r="D8777">
            <v>478.85</v>
          </cell>
          <cell r="E8777">
            <v>383.08</v>
          </cell>
        </row>
        <row r="8778">
          <cell r="A8778"/>
        </row>
        <row r="8779">
          <cell r="A8779" t="str">
            <v>7031</v>
          </cell>
          <cell r="B8779" t="str">
            <v>TANQUE ESTACINARIO TAA COM SERPENTINA E CAPACIDADE PARA 30.000L - CHI.</v>
          </cell>
          <cell r="C8779" t="str">
            <v>CHI</v>
          </cell>
          <cell r="D8779">
            <v>8.98</v>
          </cell>
          <cell r="E8779">
            <v>7.19</v>
          </cell>
        </row>
        <row r="8780">
          <cell r="A8780"/>
        </row>
        <row r="8781">
          <cell r="A8781" t="str">
            <v>7032</v>
          </cell>
          <cell r="B8781" t="str">
            <v>TANQUE ESTACINARIO TAA COM SERPENTINA E CAPACIDADE PARA 30.000L - DEPRECIACAO.</v>
          </cell>
          <cell r="C8781" t="str">
            <v>H</v>
          </cell>
          <cell r="D8781">
            <v>6.52</v>
          </cell>
          <cell r="E8781">
            <v>5.22</v>
          </cell>
        </row>
        <row r="8782">
          <cell r="A8782"/>
        </row>
        <row r="8783">
          <cell r="A8783" t="str">
            <v>7033</v>
          </cell>
          <cell r="B8783" t="str">
            <v>TANQUE ESTACINARIO TAA COM SERPENTINA E CAPACIDADE PARA 30.000L - JUROS.</v>
          </cell>
          <cell r="C8783" t="str">
            <v>H</v>
          </cell>
          <cell r="D8783">
            <v>2.46</v>
          </cell>
          <cell r="E8783">
            <v>1.97</v>
          </cell>
        </row>
        <row r="8784">
          <cell r="A8784"/>
        </row>
        <row r="8785">
          <cell r="A8785" t="str">
            <v>7034</v>
          </cell>
          <cell r="B8785" t="str">
            <v>TANQUE ESTACINARIO TAA COM SERPENTINA E CAPACIDADE PARA 30.000L - MANUTENCAO.</v>
          </cell>
          <cell r="C8785" t="str">
            <v>H</v>
          </cell>
          <cell r="D8785">
            <v>3.26</v>
          </cell>
          <cell r="E8785">
            <v>2.61</v>
          </cell>
        </row>
        <row r="8786">
          <cell r="A8786"/>
        </row>
        <row r="8787">
          <cell r="A8787" t="str">
            <v>7035</v>
          </cell>
          <cell r="B8787" t="str">
            <v>TANQUE ESTACINARIO TAA COM SERPENTINA CAPACIDADE DE 30.000L - CUSTOS COM MATERIAL.</v>
          </cell>
          <cell r="C8787" t="str">
            <v>H</v>
          </cell>
          <cell r="D8787">
            <v>466.6</v>
          </cell>
          <cell r="E8787">
            <v>373.28</v>
          </cell>
        </row>
        <row r="8788">
          <cell r="A8788"/>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row>
        <row r="8793">
          <cell r="A8793" t="str">
            <v>7038</v>
          </cell>
          <cell r="B8793" t="str">
            <v>ROLO COMPACTADOR DE PNEUS ESTATICO, PRESSAO VARIAVEL, POTENCIA 111HP - PESO SEM/COM LASTRO 9,5/22,4T - DEPRECIACAO.</v>
          </cell>
          <cell r="C8793" t="str">
            <v>H</v>
          </cell>
          <cell r="D8793">
            <v>30.03</v>
          </cell>
          <cell r="E8793">
            <v>24.03</v>
          </cell>
        </row>
        <row r="8794">
          <cell r="A8794"/>
        </row>
        <row r="8795">
          <cell r="A8795" t="str">
            <v>7039</v>
          </cell>
          <cell r="B8795" t="str">
            <v>ROLO COMPACTADOR DE PNEUS ESTATICO, PRESSAO VARIAVEL, POTENCIA 111HP - PESO SEM/COM LASTRO 9,5/22,4T - JUROS.</v>
          </cell>
          <cell r="C8795" t="str">
            <v>H</v>
          </cell>
          <cell r="D8795">
            <v>15.01</v>
          </cell>
          <cell r="E8795">
            <v>12.01</v>
          </cell>
        </row>
        <row r="8796">
          <cell r="A8796"/>
        </row>
        <row r="8797">
          <cell r="A8797" t="str">
            <v>7040</v>
          </cell>
          <cell r="B8797" t="str">
            <v>ROLO COMPACTADOR DE PNEUS ESTATICO, PRESSAO VARIAVEL, POTENCIA 111HP - PESO SEM/COM LASTRO 9,5/22,4T - MANUTENCAO.</v>
          </cell>
          <cell r="C8797" t="str">
            <v>H</v>
          </cell>
          <cell r="D8797">
            <v>27.05</v>
          </cell>
          <cell r="E8797">
            <v>21.64</v>
          </cell>
        </row>
        <row r="8798">
          <cell r="A8798"/>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row>
        <row r="8801">
          <cell r="A8801" t="str">
            <v>7042</v>
          </cell>
          <cell r="B8801" t="str">
            <v>CONJUNTO MOTOR-BOMBA DIESEL PARA DRENAGEM DE AGUA SUJA - 6HP - CHP.</v>
          </cell>
          <cell r="C8801" t="str">
            <v>CHP</v>
          </cell>
          <cell r="D8801">
            <v>17.12</v>
          </cell>
          <cell r="E8801">
            <v>13.7</v>
          </cell>
        </row>
        <row r="8802">
          <cell r="A8802"/>
        </row>
        <row r="8803">
          <cell r="A8803" t="str">
            <v>7043</v>
          </cell>
          <cell r="B8803" t="str">
            <v xml:space="preserve"> CONJUNTO MOTOR-BOMBA DIESEL PARA DRENAGEM DE AGUA SUJA - 6HP - CHI.</v>
          </cell>
          <cell r="C8803" t="str">
            <v>CHI</v>
          </cell>
          <cell r="D8803">
            <v>12.65</v>
          </cell>
          <cell r="E8803">
            <v>10.119999999999999</v>
          </cell>
        </row>
        <row r="8804">
          <cell r="A8804"/>
        </row>
        <row r="8805">
          <cell r="A8805" t="str">
            <v>7044</v>
          </cell>
          <cell r="B8805" t="str">
            <v>CONJUNTO MOTOR-BOMBA DIESEL PARA DRENAGEM DE AGUA SUJA - 6HP - DEPRECIACAO.</v>
          </cell>
          <cell r="C8805" t="str">
            <v>H</v>
          </cell>
          <cell r="D8805">
            <v>0.31</v>
          </cell>
          <cell r="E8805">
            <v>0.25</v>
          </cell>
        </row>
        <row r="8806">
          <cell r="A8806"/>
        </row>
        <row r="8807">
          <cell r="A8807" t="str">
            <v>7045</v>
          </cell>
          <cell r="B8807" t="str">
            <v>CONJUNTO MOTOR-BOMBA DIESEL PARA DRENAGEM DE AGUA SUJA - 6HP - JUROS.</v>
          </cell>
          <cell r="C8807" t="str">
            <v>H</v>
          </cell>
          <cell r="D8807">
            <v>0.18</v>
          </cell>
          <cell r="E8807">
            <v>0.15</v>
          </cell>
        </row>
        <row r="8808">
          <cell r="A8808"/>
        </row>
        <row r="8809">
          <cell r="A8809" t="str">
            <v>7046</v>
          </cell>
          <cell r="B8809" t="str">
            <v>CONJUNTO MOTOR-BOMBA DIESEL PARA DRENAGEM DE AGUA SUJA - 6HP - MANUTENÇAO</v>
          </cell>
          <cell r="C8809" t="str">
            <v>H</v>
          </cell>
          <cell r="D8809">
            <v>0.31</v>
          </cell>
          <cell r="E8809">
            <v>0.25</v>
          </cell>
        </row>
        <row r="8810">
          <cell r="A8810"/>
        </row>
        <row r="8811">
          <cell r="A8811" t="str">
            <v>7047</v>
          </cell>
          <cell r="B8811" t="str">
            <v>CONJUNTO MOTOR-BOMBA DIESEL PARA DRENAGEM DE AGUA SUJA - 6HP - CUSTOS COM MATERIAL NA OPERACAO.</v>
          </cell>
          <cell r="C8811" t="str">
            <v>H</v>
          </cell>
          <cell r="D8811">
            <v>4.17</v>
          </cell>
          <cell r="E8811">
            <v>3.34</v>
          </cell>
        </row>
        <row r="8812">
          <cell r="A8812"/>
        </row>
        <row r="8813">
          <cell r="A8813" t="str">
            <v>7048</v>
          </cell>
          <cell r="B8813" t="str">
            <v>CONJUNTO MOTOR-BOMBA DIESEL PARA DRENAGEM DE AGUA SUJA - 6HP - MAO-DE- OBRA NA OPERACAO.</v>
          </cell>
          <cell r="C8813" t="str">
            <v>H</v>
          </cell>
          <cell r="D8813">
            <v>12.13</v>
          </cell>
          <cell r="E8813">
            <v>9.7100000000000009</v>
          </cell>
        </row>
        <row r="8814">
          <cell r="A8814"/>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row>
        <row r="8817">
          <cell r="A8817" t="str">
            <v>7050</v>
          </cell>
          <cell r="B8817" t="str">
            <v xml:space="preserve">ROLO COMPACTADOR AUTOPROPELIDO 127HP 10260KG - CHI. </v>
          </cell>
          <cell r="C8817" t="str">
            <v>CHI</v>
          </cell>
          <cell r="D8817">
            <v>54.56</v>
          </cell>
          <cell r="E8817">
            <v>43.65</v>
          </cell>
        </row>
        <row r="8818">
          <cell r="A8818"/>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row>
        <row r="8823">
          <cell r="A8823" t="str">
            <v>7053</v>
          </cell>
          <cell r="B8823" t="str">
            <v>ROLO COMPACTADOR VIBRATÓRIO PÉ DE CARNEIRO, POTÊNCIA 150HP, PESO OPERACIONAL 9,8 T, IMPACTO DINÂMICO 31,75 T.</v>
          </cell>
          <cell r="C8823" t="str">
            <v>H</v>
          </cell>
          <cell r="D8823">
            <v>25.82</v>
          </cell>
          <cell r="E8823">
            <v>20.66</v>
          </cell>
        </row>
        <row r="8824">
          <cell r="A8824"/>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row>
        <row r="8827">
          <cell r="A8827" t="str">
            <v>7055</v>
          </cell>
          <cell r="B8827" t="str">
            <v>ROLO COMPACTADOR AUTOPROPELIDO 127HP 10260KG - MAO-DE-OBRA NA OPERACAO.</v>
          </cell>
          <cell r="C8827" t="str">
            <v>H</v>
          </cell>
          <cell r="D8827">
            <v>11.55</v>
          </cell>
          <cell r="E8827">
            <v>9.24</v>
          </cell>
        </row>
        <row r="8828">
          <cell r="A8828"/>
        </row>
        <row r="8829">
          <cell r="A8829" t="str">
            <v>7056</v>
          </cell>
          <cell r="B8829" t="str">
            <v xml:space="preserve"> CAMINHAO BASCULANTE TOCO 4,0M3 152CV CARGA UTIL 8,5T - CHP.</v>
          </cell>
          <cell r="C8829" t="str">
            <v>CHP</v>
          </cell>
          <cell r="D8829">
            <v>134.94999999999999</v>
          </cell>
          <cell r="E8829">
            <v>107.96</v>
          </cell>
        </row>
        <row r="8830">
          <cell r="A8830"/>
        </row>
        <row r="8831">
          <cell r="A8831" t="str">
            <v>7057</v>
          </cell>
          <cell r="B8831" t="str">
            <v>CAMINHAO BASCULANTE TOCO 4,0M3 152CV CARGA UTIL 8,5T - CHI.</v>
          </cell>
          <cell r="C8831" t="str">
            <v>CHI</v>
          </cell>
          <cell r="D8831">
            <v>39.049999999999997</v>
          </cell>
          <cell r="E8831">
            <v>31.24</v>
          </cell>
        </row>
        <row r="8832">
          <cell r="A8832"/>
        </row>
        <row r="8833">
          <cell r="A8833" t="str">
            <v>7058</v>
          </cell>
          <cell r="B8833" t="str">
            <v>CAMINHAO BASCULANTE 4,0M3 152CV COM CAPACIDADE UTIL DE 8,5T - DEPRECI ACAO.</v>
          </cell>
          <cell r="C8833" t="str">
            <v>H</v>
          </cell>
          <cell r="D8833">
            <v>21.33</v>
          </cell>
          <cell r="E8833">
            <v>17.07</v>
          </cell>
        </row>
        <row r="8834">
          <cell r="A8834"/>
        </row>
        <row r="8835">
          <cell r="A8835" t="str">
            <v>7059</v>
          </cell>
          <cell r="B8835" t="str">
            <v>CAMINHAO BASCULANTE 4,0M3 CARGA UTIL 8,5T 152CV - JUROS.</v>
          </cell>
          <cell r="C8835" t="str">
            <v>H</v>
          </cell>
          <cell r="D8835">
            <v>6.81</v>
          </cell>
          <cell r="E8835">
            <v>5.45</v>
          </cell>
        </row>
        <row r="8836">
          <cell r="A8836"/>
        </row>
        <row r="8837">
          <cell r="A8837" t="str">
            <v>7060</v>
          </cell>
          <cell r="B8837" t="str">
            <v>CAMINHAO BASCULANTE 4,0M3 CARGA UTIL 8,5T 152CV - MANUTENCAO.</v>
          </cell>
          <cell r="C8837" t="str">
            <v>H</v>
          </cell>
          <cell r="D8837">
            <v>21.33</v>
          </cell>
          <cell r="E8837">
            <v>17.07</v>
          </cell>
        </row>
        <row r="8838">
          <cell r="A8838"/>
        </row>
        <row r="8839">
          <cell r="A8839" t="str">
            <v>7061</v>
          </cell>
          <cell r="B8839" t="str">
            <v>CAMINHAO BASCULANTE 4,0M3 CARGA UTIL 8,5T 152CV - CUSTOS COM MATERIAL NA OPERACAO.</v>
          </cell>
          <cell r="C8839" t="str">
            <v>H</v>
          </cell>
          <cell r="D8839">
            <v>74.55</v>
          </cell>
          <cell r="E8839">
            <v>59.64</v>
          </cell>
        </row>
        <row r="8840">
          <cell r="A8840"/>
        </row>
        <row r="8841">
          <cell r="A8841" t="str">
            <v>7062</v>
          </cell>
          <cell r="B8841" t="str">
            <v>CAMINHAO BASCULANTE 4,0M3 CARGA UTIL 8,5T 152CV - MAO-DE-OBRA NA OPERACAO</v>
          </cell>
          <cell r="C8841" t="str">
            <v>H</v>
          </cell>
          <cell r="D8841">
            <v>10.91</v>
          </cell>
          <cell r="E8841">
            <v>8.73</v>
          </cell>
        </row>
        <row r="8842">
          <cell r="A8842"/>
        </row>
        <row r="8843">
          <cell r="A8843" t="str">
            <v>7063</v>
          </cell>
          <cell r="B8843" t="str">
            <v>TRATOR DE PNEUS 110 A 126 HP - DEPRECIACAO.</v>
          </cell>
          <cell r="C8843" t="str">
            <v>H</v>
          </cell>
          <cell r="D8843">
            <v>22.5</v>
          </cell>
          <cell r="E8843">
            <v>18</v>
          </cell>
        </row>
        <row r="8844">
          <cell r="A8844"/>
        </row>
        <row r="8845">
          <cell r="A8845" t="str">
            <v>7064</v>
          </cell>
          <cell r="B8845" t="str">
            <v>TRATOR DE PNEUS 110 A 126 HP - JUROS.</v>
          </cell>
          <cell r="C8845" t="str">
            <v>H</v>
          </cell>
          <cell r="D8845">
            <v>7.17</v>
          </cell>
          <cell r="E8845">
            <v>5.74</v>
          </cell>
        </row>
        <row r="8846">
          <cell r="A8846"/>
        </row>
        <row r="8847">
          <cell r="A8847" t="str">
            <v>7065</v>
          </cell>
          <cell r="B8847" t="str">
            <v>TRATOR DE PNEUS 110 A 126 HP - MANUTENCAO.</v>
          </cell>
          <cell r="C8847" t="str">
            <v>H</v>
          </cell>
          <cell r="D8847">
            <v>18</v>
          </cell>
          <cell r="E8847">
            <v>14.4</v>
          </cell>
        </row>
        <row r="8848">
          <cell r="A8848"/>
        </row>
        <row r="8849">
          <cell r="A8849" t="str">
            <v>7066</v>
          </cell>
          <cell r="B8849" t="str">
            <v>TRATOR DE PNEUS 110 A 126 HP - CUSTOS COM MATERIAL NA OPERACAO.</v>
          </cell>
          <cell r="C8849" t="str">
            <v>H</v>
          </cell>
          <cell r="D8849">
            <v>61.8</v>
          </cell>
          <cell r="E8849">
            <v>49.44</v>
          </cell>
        </row>
        <row r="8850">
          <cell r="A8850"/>
        </row>
        <row r="8851">
          <cell r="A8851" t="str">
            <v>7067</v>
          </cell>
          <cell r="B8851" t="str">
            <v>TRATOR DE PNEUS 110 A 126 HP - MAO-DE-OBRA NA OPERACAO DIURNA.</v>
          </cell>
          <cell r="C8851" t="str">
            <v>H</v>
          </cell>
          <cell r="D8851">
            <v>12.7</v>
          </cell>
          <cell r="E8851">
            <v>10.16</v>
          </cell>
        </row>
        <row r="8852">
          <cell r="A8852"/>
        </row>
        <row r="8853">
          <cell r="A8853" t="str">
            <v>7100</v>
          </cell>
          <cell r="B8853" t="str">
            <v>PORTA DE MADEIRA - LAMINADO MELAMINICO TEXTURIZADO COLADO EM COMPENSADO ESPESSURA 1,3MM.</v>
          </cell>
          <cell r="C8853" t="str">
            <v>m2</v>
          </cell>
          <cell r="D8853">
            <v>28.26</v>
          </cell>
          <cell r="E8853">
            <v>22.61</v>
          </cell>
        </row>
        <row r="8854">
          <cell r="A8854"/>
        </row>
        <row r="8855">
          <cell r="A8855" t="str">
            <v>7101</v>
          </cell>
          <cell r="B8855" t="str">
            <v>LAMINADO MELAMINICO LISO FOSCO E=1,3MM COLADO EM COMPENSA.</v>
          </cell>
          <cell r="C8855" t="str">
            <v>m2</v>
          </cell>
          <cell r="D8855">
            <v>27.48</v>
          </cell>
          <cell r="E8855">
            <v>21.99</v>
          </cell>
        </row>
        <row r="8856">
          <cell r="A8856"/>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row>
        <row r="8861">
          <cell r="A8861" t="str">
            <v>72075</v>
          </cell>
          <cell r="B8861" t="str">
            <v>IMPERMEABILIZACAO SEMI-FLEXIVEL COM TINTA ASFALTICA EM SUPERFICIES LISAS DE PEQUENAS DIMENSOES.</v>
          </cell>
          <cell r="C8861" t="str">
            <v>m2</v>
          </cell>
          <cell r="D8861">
            <v>6.93</v>
          </cell>
          <cell r="E8861">
            <v>5.55</v>
          </cell>
        </row>
        <row r="8862">
          <cell r="A8862"/>
        </row>
        <row r="8863">
          <cell r="A8863" t="str">
            <v>72076</v>
          </cell>
          <cell r="B8863" t="str">
            <v>ESTRUTURA DE MADEIRA 2A SERRADA NAO APARELHADA, PARA TELHAS CERAMICAS.</v>
          </cell>
          <cell r="C8863" t="str">
            <v>m2</v>
          </cell>
          <cell r="D8863">
            <v>57.18</v>
          </cell>
          <cell r="E8863">
            <v>45.75</v>
          </cell>
        </row>
        <row r="8864">
          <cell r="A8864"/>
        </row>
        <row r="8865">
          <cell r="A8865" t="str">
            <v>72077</v>
          </cell>
          <cell r="B8865" t="str">
            <v>ESTRUTURA DE MADEIRA DE LEI 1A SERRADA NAO APARELHADA, PARA TELHAS CERAMICAS, VAOS ATE 7M.</v>
          </cell>
          <cell r="C8865" t="str">
            <v>m2</v>
          </cell>
          <cell r="D8865">
            <v>108.18</v>
          </cell>
          <cell r="E8865">
            <v>86.55</v>
          </cell>
        </row>
        <row r="8866">
          <cell r="A8866"/>
        </row>
        <row r="8867">
          <cell r="A8867" t="str">
            <v>72078</v>
          </cell>
          <cell r="B8867" t="str">
            <v>ESTRUTURA DE MADEIRA DE LEI 1A SERRADA NAO APARELHADA, PARA TELHAS CERAMICAS, VAOS 7M ATE 10 M.</v>
          </cell>
          <cell r="C8867" t="str">
            <v>m2</v>
          </cell>
          <cell r="D8867">
            <v>124.15</v>
          </cell>
          <cell r="E8867">
            <v>99.32</v>
          </cell>
        </row>
        <row r="8868">
          <cell r="A8868"/>
        </row>
        <row r="8869">
          <cell r="A8869" t="str">
            <v>72079</v>
          </cell>
          <cell r="B8869" t="str">
            <v>ESTRUTURA DE MADEIRA DE LEI 1A SERRADA NAO APARELHADA, PARA TELHAS CERAMICAS, VAOS 10M ATE 13M.</v>
          </cell>
          <cell r="C8869" t="str">
            <v>m2</v>
          </cell>
          <cell r="D8869">
            <v>129.87</v>
          </cell>
          <cell r="E8869">
            <v>103.9</v>
          </cell>
        </row>
        <row r="8870">
          <cell r="A8870"/>
        </row>
        <row r="8871">
          <cell r="A8871" t="str">
            <v>72080</v>
          </cell>
          <cell r="B8871" t="str">
            <v>ESTRUTURA DE MADEIRA DE LEI 1A SERRADA NAO APARELHADA, PARA TELHAS CERAMICAS, VAOS 13M ATE 18M.</v>
          </cell>
          <cell r="C8871" t="str">
            <v>m2</v>
          </cell>
          <cell r="D8871">
            <v>149.26</v>
          </cell>
          <cell r="E8871">
            <v>119.41</v>
          </cell>
        </row>
        <row r="8872">
          <cell r="A8872"/>
        </row>
        <row r="8873">
          <cell r="A8873" t="str">
            <v>72081</v>
          </cell>
          <cell r="B8873" t="str">
            <v>ESTRUTURA DE MADEIRA DE LEI 1A SERRADA NAO APARELHADA, PARA TELHAS ONDULADAS, VAOS ATE 7M.</v>
          </cell>
          <cell r="C8873" t="str">
            <v>m2</v>
          </cell>
          <cell r="D8873">
            <v>70.25</v>
          </cell>
          <cell r="E8873">
            <v>56.2</v>
          </cell>
        </row>
        <row r="8874">
          <cell r="A8874"/>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row>
        <row r="8879">
          <cell r="A8879" t="str">
            <v>72084</v>
          </cell>
          <cell r="B8879" t="str">
            <v>ESTRUTURA DE MADEIRA DE LEI 1A SERRADA NAO APARELHADA, PARA TELHAS ONDULADAS, VAOS DE 13M ATE 18M.</v>
          </cell>
          <cell r="C8879" t="str">
            <v>m2</v>
          </cell>
          <cell r="D8879">
            <v>109.83</v>
          </cell>
          <cell r="E8879">
            <v>87.87</v>
          </cell>
        </row>
        <row r="8880">
          <cell r="A8880"/>
        </row>
        <row r="8881">
          <cell r="A8881" t="str">
            <v>72085</v>
          </cell>
          <cell r="B8881" t="str">
            <v>RECOLOCACAO DE MADEIRAMENTO DO TELHADO - RIPAS, CONSIDERANDO REAPROVEITAMENTO DE MATERIAL.</v>
          </cell>
          <cell r="C8881" t="str">
            <v>m</v>
          </cell>
          <cell r="D8881">
            <v>0.91</v>
          </cell>
          <cell r="E8881">
            <v>0.73</v>
          </cell>
        </row>
        <row r="8882">
          <cell r="A8882"/>
        </row>
        <row r="8883">
          <cell r="A8883" t="str">
            <v>72086</v>
          </cell>
          <cell r="B8883" t="str">
            <v>RECOLOCACAO DE MADEIRAMENTO DO TELHADO - CAIBROS, CONSIDERANDO REAPROVEITAMENTO DE MATERIAL.</v>
          </cell>
          <cell r="C8883" t="str">
            <v>m</v>
          </cell>
          <cell r="D8883">
            <v>2.81</v>
          </cell>
          <cell r="E8883">
            <v>2.25</v>
          </cell>
        </row>
        <row r="8884">
          <cell r="A8884"/>
        </row>
        <row r="8885">
          <cell r="A8885" t="str">
            <v>72087</v>
          </cell>
          <cell r="B8885" t="str">
            <v xml:space="preserve"> RECOLOCACAO DE MADEIRAMENTO DO TELHADO - VIGAS, CONSIDERANDO REAPROVEITAMENTO DE MATERIAL.</v>
          </cell>
          <cell r="C8885" t="str">
            <v>m</v>
          </cell>
          <cell r="D8885">
            <v>7.47</v>
          </cell>
          <cell r="E8885">
            <v>5.98</v>
          </cell>
        </row>
        <row r="8886">
          <cell r="A8886"/>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row>
        <row r="8889">
          <cell r="A8889" t="str">
            <v>72089</v>
          </cell>
          <cell r="B8889" t="str">
            <v>RECOLOCACAO DE TELHAS CERAMICAS TIPO FRANCESA, CONSIDERANDO REAPROVEITAMENTO DE MATERIAL.</v>
          </cell>
          <cell r="C8889" t="str">
            <v>m2</v>
          </cell>
          <cell r="D8889">
            <v>5.97</v>
          </cell>
          <cell r="E8889">
            <v>4.78</v>
          </cell>
        </row>
        <row r="8890">
          <cell r="A8890"/>
        </row>
        <row r="8891">
          <cell r="A8891" t="str">
            <v>72091</v>
          </cell>
          <cell r="B8891" t="str">
            <v>RECOLOCACAO DE TELHAS CERAMICAS TIPO PLAN, CONSIDERANDO REAPROVEITAMENTO DE MATERIAL.</v>
          </cell>
          <cell r="C8891" t="str">
            <v>m2</v>
          </cell>
          <cell r="D8891">
            <v>19.5</v>
          </cell>
          <cell r="E8891">
            <v>15.6</v>
          </cell>
        </row>
        <row r="8892">
          <cell r="A8892"/>
        </row>
        <row r="8893">
          <cell r="A8893" t="str">
            <v>72092</v>
          </cell>
          <cell r="B8893" t="str">
            <v>RECOLOCACAO DE TELHAS ONDULADAS COM MASSA PARA VEDACAO, CONSIDERANDO REAPROVEITAMENTO DE MATERIAL.</v>
          </cell>
          <cell r="C8893" t="str">
            <v>m2</v>
          </cell>
          <cell r="D8893">
            <v>5.66</v>
          </cell>
          <cell r="E8893">
            <v>4.53</v>
          </cell>
        </row>
        <row r="8894">
          <cell r="A8894"/>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row>
        <row r="8899">
          <cell r="A8899" t="str">
            <v>72101</v>
          </cell>
          <cell r="B8899" t="str">
            <v>REVISAO GERAL DE TELHADOS DE TELHAS CERAMICAS.</v>
          </cell>
          <cell r="C8899" t="str">
            <v>m2</v>
          </cell>
          <cell r="D8899">
            <v>3.38</v>
          </cell>
          <cell r="E8899">
            <v>2.71</v>
          </cell>
        </row>
        <row r="8900">
          <cell r="A8900"/>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row>
        <row r="8903">
          <cell r="A8903" t="str">
            <v>72104</v>
          </cell>
          <cell r="B8903" t="str">
            <v>CALHA EM CHAPA DE ACO GALVANIZADO N.24, DESENVOLVIMENTO 33CM.</v>
          </cell>
          <cell r="C8903" t="str">
            <v>m</v>
          </cell>
          <cell r="D8903">
            <v>26.8</v>
          </cell>
          <cell r="E8903">
            <v>21.44</v>
          </cell>
        </row>
        <row r="8904">
          <cell r="A8904"/>
        </row>
        <row r="8905">
          <cell r="A8905" t="str">
            <v>72105</v>
          </cell>
          <cell r="B8905" t="str">
            <v>CALHA EM CHAPA DE ACO GALVANIZADO N.24, DESENVOLVIMENTO 50CM.</v>
          </cell>
          <cell r="C8905" t="str">
            <v>m</v>
          </cell>
          <cell r="D8905">
            <v>40.11</v>
          </cell>
          <cell r="E8905">
            <v>32.090000000000003</v>
          </cell>
        </row>
        <row r="8906">
          <cell r="A8906"/>
        </row>
        <row r="8907">
          <cell r="A8907" t="str">
            <v>72106</v>
          </cell>
          <cell r="B8907" t="str">
            <v>RUFO EM CHAPA DE ACO GALVANIZADO N.24, DESENVOLVIMENTO 16CM.</v>
          </cell>
          <cell r="C8907" t="str">
            <v>m</v>
          </cell>
          <cell r="D8907">
            <v>17.079999999999998</v>
          </cell>
          <cell r="E8907">
            <v>13.67</v>
          </cell>
        </row>
        <row r="8908">
          <cell r="A8908"/>
        </row>
        <row r="8909">
          <cell r="A8909" t="str">
            <v>72107</v>
          </cell>
          <cell r="B8909" t="str">
            <v>RUFO EM CHAPA DE ACO GALVANIZADO N.24, DESENVOLVIMENTO 25CM.</v>
          </cell>
          <cell r="C8909" t="str">
            <v>m</v>
          </cell>
          <cell r="D8909">
            <v>20.75</v>
          </cell>
          <cell r="E8909">
            <v>16.600000000000001</v>
          </cell>
        </row>
        <row r="8910">
          <cell r="A8910"/>
        </row>
        <row r="8911">
          <cell r="A8911" t="str">
            <v>72108</v>
          </cell>
          <cell r="B8911" t="str">
            <v>RUFO EM CHAPA DE ACO GALVANIZADO N.24, DESENVOLVIMENTO 33CM.</v>
          </cell>
          <cell r="C8911" t="str">
            <v>m</v>
          </cell>
          <cell r="D8911">
            <v>33.229999999999997</v>
          </cell>
          <cell r="E8911">
            <v>26.59</v>
          </cell>
        </row>
        <row r="8912">
          <cell r="A8912"/>
        </row>
        <row r="8913">
          <cell r="A8913" t="str">
            <v>72109</v>
          </cell>
          <cell r="B8913" t="str">
            <v>RUFO EM CHAPA DE ACO GALVANIZADO N.24, DESENVOLVIMENTO 50CM.</v>
          </cell>
          <cell r="C8913" t="str">
            <v>m</v>
          </cell>
          <cell r="D8913">
            <v>33.71</v>
          </cell>
          <cell r="E8913">
            <v>26.97</v>
          </cell>
        </row>
        <row r="8914">
          <cell r="A8914"/>
        </row>
        <row r="8915">
          <cell r="A8915" t="str">
            <v>72110</v>
          </cell>
          <cell r="B8915" t="str">
            <v>ESTRUTURA METALICA EM TESOURAS, VAO 12M.</v>
          </cell>
          <cell r="C8915" t="str">
            <v>m2</v>
          </cell>
          <cell r="D8915">
            <v>76.569999999999993</v>
          </cell>
          <cell r="E8915">
            <v>61.26</v>
          </cell>
        </row>
        <row r="8916">
          <cell r="A8916"/>
        </row>
        <row r="8917">
          <cell r="A8917" t="str">
            <v>72111</v>
          </cell>
          <cell r="B8917" t="str">
            <v>ESTRUTURA METALICA EM TESOURAS, VAO 15M.</v>
          </cell>
          <cell r="C8917" t="str">
            <v>m2</v>
          </cell>
          <cell r="D8917">
            <v>83.75</v>
          </cell>
          <cell r="E8917">
            <v>67</v>
          </cell>
        </row>
        <row r="8918">
          <cell r="A8918"/>
        </row>
        <row r="8919">
          <cell r="A8919" t="str">
            <v>72112</v>
          </cell>
          <cell r="B8919" t="str">
            <v>ESTRUTURA METALICA EM TESOURAS, VAO 20M.</v>
          </cell>
          <cell r="C8919" t="str">
            <v>m2</v>
          </cell>
          <cell r="D8919">
            <v>90.93</v>
          </cell>
          <cell r="E8919">
            <v>72.75</v>
          </cell>
        </row>
        <row r="8920">
          <cell r="A8920"/>
        </row>
        <row r="8921">
          <cell r="A8921" t="str">
            <v>72113</v>
          </cell>
          <cell r="B8921" t="str">
            <v>ESTRUTURA METALICA EM TESOURAS, VAO 25M.</v>
          </cell>
          <cell r="C8921" t="str">
            <v>m2</v>
          </cell>
          <cell r="D8921">
            <v>102.3</v>
          </cell>
          <cell r="E8921">
            <v>81.84</v>
          </cell>
        </row>
        <row r="8922">
          <cell r="A8922"/>
        </row>
        <row r="8923">
          <cell r="A8923" t="str">
            <v>72114</v>
          </cell>
          <cell r="B8923" t="str">
            <v>ESTRUTURA METALICA EM TESOURAS, VAO 30M M2 90,94.</v>
          </cell>
          <cell r="C8923" t="str">
            <v>m2</v>
          </cell>
          <cell r="D8923">
            <v>113.67</v>
          </cell>
          <cell r="E8923">
            <v>90.94</v>
          </cell>
        </row>
        <row r="8924">
          <cell r="A8924"/>
        </row>
        <row r="8925">
          <cell r="A8925" t="str">
            <v>72116</v>
          </cell>
          <cell r="B8925" t="str">
            <v>.VIDRO LISO COMUM TRANSPARENTE, ESPESSURA 3MM.</v>
          </cell>
          <cell r="C8925" t="str">
            <v>m2</v>
          </cell>
          <cell r="D8925">
            <v>49.55</v>
          </cell>
          <cell r="E8925">
            <v>39.64</v>
          </cell>
        </row>
        <row r="8926">
          <cell r="A8926"/>
        </row>
        <row r="8927">
          <cell r="A8927" t="str">
            <v>72117</v>
          </cell>
          <cell r="B8927" t="str">
            <v>VIDRO LISO COMUM TRANSPARENTE, ESPESSURA 4MM.</v>
          </cell>
          <cell r="C8927" t="str">
            <v>m2</v>
          </cell>
          <cell r="D8927">
            <v>63.52</v>
          </cell>
          <cell r="E8927">
            <v>50.82</v>
          </cell>
        </row>
        <row r="8928">
          <cell r="A8928"/>
        </row>
        <row r="8929">
          <cell r="A8929" t="str">
            <v>72118</v>
          </cell>
          <cell r="B8929" t="str">
            <v>VIDRO TEMPERADO INCOLOR, ESPESSURA 6MM.</v>
          </cell>
          <cell r="C8929" t="str">
            <v>m2</v>
          </cell>
          <cell r="D8929">
            <v>144.88</v>
          </cell>
          <cell r="E8929">
            <v>115.91</v>
          </cell>
        </row>
        <row r="8930">
          <cell r="A8930"/>
        </row>
        <row r="8931">
          <cell r="A8931" t="str">
            <v>72119</v>
          </cell>
          <cell r="B8931" t="str">
            <v>VIDRO TEMPERADO INCOLOR, ESPESSURA 8MM M2.</v>
          </cell>
          <cell r="C8931" t="str">
            <v>m2</v>
          </cell>
          <cell r="D8931">
            <v>171.48</v>
          </cell>
          <cell r="E8931">
            <v>137.19</v>
          </cell>
        </row>
        <row r="8932">
          <cell r="A8932"/>
        </row>
        <row r="8933">
          <cell r="A8933" t="str">
            <v>72120</v>
          </cell>
          <cell r="B8933" t="str">
            <v>.VIDRO TEMPERADO INCOLOR, ESPESSURA 10MM.</v>
          </cell>
          <cell r="C8933" t="str">
            <v>m2</v>
          </cell>
          <cell r="D8933">
            <v>201.43</v>
          </cell>
          <cell r="E8933">
            <v>161.15</v>
          </cell>
        </row>
        <row r="8934">
          <cell r="A8934"/>
        </row>
        <row r="8935">
          <cell r="A8935" t="str">
            <v>72121</v>
          </cell>
          <cell r="B8935" t="str">
            <v>VIDRO TEMPERADO COLORIDO, ESPESSURA 10MM.</v>
          </cell>
          <cell r="C8935" t="str">
            <v>m2</v>
          </cell>
          <cell r="D8935">
            <v>239.13</v>
          </cell>
          <cell r="E8935">
            <v>191.31</v>
          </cell>
        </row>
        <row r="8936">
          <cell r="A8936"/>
        </row>
        <row r="8937">
          <cell r="A8937" t="str">
            <v>72122</v>
          </cell>
          <cell r="B8937" t="str">
            <v>VIDRO FANTASIA TIPO CANELADO, ESPESSURA 4MM.</v>
          </cell>
          <cell r="C8937" t="str">
            <v>m2</v>
          </cell>
          <cell r="D8937">
            <v>50.45</v>
          </cell>
          <cell r="E8937">
            <v>40.36</v>
          </cell>
        </row>
        <row r="8938">
          <cell r="A8938"/>
        </row>
        <row r="8939">
          <cell r="A8939" t="str">
            <v>72123</v>
          </cell>
          <cell r="B8939" t="str">
            <v>VIDRO ARAMADO, ESPESSURA 7MM.</v>
          </cell>
          <cell r="C8939" t="str">
            <v>m2</v>
          </cell>
          <cell r="D8939">
            <v>159.32</v>
          </cell>
          <cell r="E8939">
            <v>127.46</v>
          </cell>
        </row>
        <row r="8940">
          <cell r="A8940"/>
        </row>
        <row r="8941">
          <cell r="A8941" t="str">
            <v>72124</v>
          </cell>
          <cell r="B8941" t="str">
            <v xml:space="preserve"> IMPERMEABILIZACAO COM MASTIQUE ELASTICO A BASE DE SILICONE.</v>
          </cell>
          <cell r="C8941" t="str">
            <v>dm³</v>
          </cell>
          <cell r="D8941">
            <v>84.25</v>
          </cell>
          <cell r="E8941">
            <v>67.400000000000006</v>
          </cell>
        </row>
        <row r="8942">
          <cell r="A8942"/>
        </row>
        <row r="8943">
          <cell r="A8943" t="str">
            <v>72125</v>
          </cell>
          <cell r="B8943" t="str">
            <v xml:space="preserve">RASPAGEM DE PINTURA PVA. </v>
          </cell>
          <cell r="C8943" t="str">
            <v>m2</v>
          </cell>
          <cell r="D8943">
            <v>3.9</v>
          </cell>
          <cell r="E8943">
            <v>3.12</v>
          </cell>
        </row>
        <row r="8944">
          <cell r="A8944"/>
        </row>
        <row r="8945">
          <cell r="A8945" t="str">
            <v>72126</v>
          </cell>
          <cell r="B8945" t="str">
            <v xml:space="preserve">RASPAGEM DE PINTURA LATEX ACRILICA.  </v>
          </cell>
          <cell r="C8945" t="str">
            <v>m2</v>
          </cell>
          <cell r="D8945">
            <v>5.46</v>
          </cell>
          <cell r="E8945">
            <v>4.37</v>
          </cell>
        </row>
        <row r="8946">
          <cell r="A8946"/>
        </row>
        <row r="8947">
          <cell r="A8947" t="str">
            <v>72127</v>
          </cell>
          <cell r="B8947" t="str">
            <v>RASPAGEM DE PINTURA A BASE OLEO.</v>
          </cell>
          <cell r="C8947" t="str">
            <v>m2</v>
          </cell>
          <cell r="D8947">
            <v>3.9</v>
          </cell>
          <cell r="E8947">
            <v>3.12</v>
          </cell>
        </row>
        <row r="8948">
          <cell r="A8948"/>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row>
        <row r="8955">
          <cell r="A8955" t="str">
            <v>72135</v>
          </cell>
          <cell r="B8955" t="str">
            <v>ABERTURA/FECHAMENTO RASGO ALVENARIA PARA TUBOS, FECHAMENTO COM ARGAMASSA TRACO 1:4 (CIMENTO E AREIA).</v>
          </cell>
          <cell r="C8955" t="str">
            <v>m</v>
          </cell>
          <cell r="D8955">
            <v>2.8</v>
          </cell>
          <cell r="E8955">
            <v>2.2400000000000002</v>
          </cell>
        </row>
        <row r="8956">
          <cell r="A8956"/>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row>
        <row r="8959">
          <cell r="A8959" t="str">
            <v>72137</v>
          </cell>
          <cell r="B8959" t="str">
            <v>PISO INDUSTRIAL ALTA RESISTENCIA ESPESSURA 12MM, INCLUSO JUNTAS DE DILATACAO PLASTICAS E POLIMENTO MECANIZADO.</v>
          </cell>
          <cell r="C8959" t="str">
            <v>m2</v>
          </cell>
          <cell r="D8959">
            <v>62.02</v>
          </cell>
          <cell r="E8959">
            <v>49.62</v>
          </cell>
        </row>
        <row r="8960">
          <cell r="A8960"/>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row>
        <row r="8965">
          <cell r="A8965" t="str">
            <v>72140</v>
          </cell>
          <cell r="B8965" t="str">
            <v>PORTA DE FERRO PARA LIXEIRA, DE ABRIR, TIPO CHAPA, 0,70X2,10M , COM GUARNICOES.</v>
          </cell>
          <cell r="C8965" t="str">
            <v>Un</v>
          </cell>
          <cell r="D8965">
            <v>208.47</v>
          </cell>
          <cell r="E8965">
            <v>166.78</v>
          </cell>
        </row>
        <row r="8966">
          <cell r="A8966"/>
        </row>
        <row r="8967">
          <cell r="A8967" t="str">
            <v>72141</v>
          </cell>
          <cell r="B8967" t="str">
            <v xml:space="preserve"> FAIXA BATE MACA EM LAMINADO MELAMINICO TEXTURIZADO ESPESSURA 1,3MM PARA PORTA DE MADEIRA.</v>
          </cell>
          <cell r="C8967" t="str">
            <v>m2</v>
          </cell>
          <cell r="D8967">
            <v>30.87</v>
          </cell>
          <cell r="E8967">
            <v>24.7</v>
          </cell>
        </row>
        <row r="8968">
          <cell r="A8968"/>
        </row>
        <row r="8969">
          <cell r="A8969" t="str">
            <v>72142</v>
          </cell>
          <cell r="B8969" t="str">
            <v>RETIRADA DE FOLHAS DE PORTA DE PASSAGEM OU JANELA.</v>
          </cell>
          <cell r="C8969" t="str">
            <v>Un</v>
          </cell>
          <cell r="D8969">
            <v>5.18</v>
          </cell>
          <cell r="E8969">
            <v>4.1500000000000004</v>
          </cell>
        </row>
        <row r="8970">
          <cell r="A8970"/>
        </row>
        <row r="8971">
          <cell r="A8971" t="str">
            <v>72143</v>
          </cell>
          <cell r="B8971" t="str">
            <v>RETIRADA DE BATENTES DE MADEIRA.</v>
          </cell>
          <cell r="C8971" t="str">
            <v>Un</v>
          </cell>
          <cell r="D8971">
            <v>24.92</v>
          </cell>
          <cell r="E8971">
            <v>19.940000000000001</v>
          </cell>
        </row>
        <row r="8972">
          <cell r="A8972"/>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row>
        <row r="8975">
          <cell r="A8975" t="str">
            <v>72146</v>
          </cell>
          <cell r="B8975" t="str">
            <v>RECOLOCACAO DE BATENTES DE MADEIRA, CONSIDERANDO REAPROVEITAMENTO DE MATERIAL.</v>
          </cell>
          <cell r="C8975" t="str">
            <v>Un</v>
          </cell>
          <cell r="D8975">
            <v>25.27</v>
          </cell>
          <cell r="E8975">
            <v>20.22</v>
          </cell>
        </row>
        <row r="8976">
          <cell r="A8976"/>
        </row>
        <row r="8977">
          <cell r="A8977" t="str">
            <v>72148</v>
          </cell>
          <cell r="B8977" t="str">
            <v>RETIRADA DE BATENTES METALICOS.</v>
          </cell>
          <cell r="C8977" t="str">
            <v>Un</v>
          </cell>
          <cell r="D8977">
            <v>21.83</v>
          </cell>
          <cell r="E8977">
            <v>17.47</v>
          </cell>
        </row>
        <row r="8978">
          <cell r="A8978"/>
        </row>
        <row r="8979">
          <cell r="A8979" t="str">
            <v>72149</v>
          </cell>
          <cell r="B8979" t="str">
            <v>RECOLOCACAO DE BATENTES METALICOS, CONSIDERANDO REAPROVEITAMENTO DO MATERIAL.</v>
          </cell>
          <cell r="C8979" t="str">
            <v>Un</v>
          </cell>
          <cell r="D8979">
            <v>23.65</v>
          </cell>
          <cell r="E8979">
            <v>18.920000000000002</v>
          </cell>
        </row>
        <row r="8980">
          <cell r="A8980"/>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row>
        <row r="8985">
          <cell r="A8985" t="str">
            <v>72177</v>
          </cell>
          <cell r="B8985" t="str">
            <v>TELA TIPO DEPLOYEE PARA REFORCO DE ALVENARIA.</v>
          </cell>
          <cell r="C8985" t="str">
            <v>m2</v>
          </cell>
          <cell r="D8985">
            <v>3.06</v>
          </cell>
          <cell r="E8985">
            <v>2.4500000000000002</v>
          </cell>
        </row>
        <row r="8986">
          <cell r="A8986"/>
        </row>
        <row r="8987">
          <cell r="A8987" t="str">
            <v>72178</v>
          </cell>
          <cell r="B8987" t="str">
            <v xml:space="preserve"> RETIRADA DE DIVISORIAS EM CHAPAS DE MADEIRA, COM MONTANTES METALICO.</v>
          </cell>
          <cell r="C8987" t="str">
            <v>m2</v>
          </cell>
          <cell r="D8987">
            <v>12.46</v>
          </cell>
          <cell r="E8987">
            <v>9.9700000000000006</v>
          </cell>
        </row>
        <row r="8988">
          <cell r="A8988"/>
        </row>
        <row r="8989">
          <cell r="A8989" t="str">
            <v>72179</v>
          </cell>
          <cell r="B8989" t="str">
            <v xml:space="preserve"> RECOLOCACAO DE PLACAS DIVISORIAS DE GRANILITE, CONSIDERANDO REAPROVEITAMENTO DO MATERIAL.</v>
          </cell>
          <cell r="C8989" t="str">
            <v>m2</v>
          </cell>
          <cell r="D8989">
            <v>25.96</v>
          </cell>
          <cell r="E8989">
            <v>20.77</v>
          </cell>
        </row>
        <row r="8990">
          <cell r="A8990"/>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row>
        <row r="8997">
          <cell r="A8997" t="str">
            <v>72183</v>
          </cell>
          <cell r="B8997" t="str">
            <v>PISO EM CONCRETO ESTRUTURAL 20MPA PREPARO MECANICO, COM ARMACAO EM TELA SOLDADA.</v>
          </cell>
          <cell r="C8997" t="str">
            <v>m2</v>
          </cell>
          <cell r="D8997">
            <v>64.12</v>
          </cell>
          <cell r="E8997">
            <v>51.3</v>
          </cell>
        </row>
        <row r="8998">
          <cell r="A8998"/>
        </row>
        <row r="8999">
          <cell r="A8999" t="str">
            <v>72185</v>
          </cell>
          <cell r="B8999" t="str">
            <v>PISO VINILICO SEMIFLEXIVEL PADRAO LISO, ESPESSURA 2MM, FIXADO COM COLA.</v>
          </cell>
          <cell r="C8999" t="str">
            <v>m2</v>
          </cell>
          <cell r="D8999">
            <v>52.05</v>
          </cell>
          <cell r="E8999">
            <v>41.64</v>
          </cell>
        </row>
        <row r="9000">
          <cell r="A9000"/>
        </row>
        <row r="9001">
          <cell r="A9001" t="str">
            <v>72186</v>
          </cell>
          <cell r="B9001" t="str">
            <v>PISO VINILICO SEMIFLEXIVEL PADRAO LISO, ESPESSURA 3,2MM, FIXADO COM CO   LA.</v>
          </cell>
          <cell r="C9001" t="str">
            <v>m2</v>
          </cell>
          <cell r="D9001">
            <v>84.15</v>
          </cell>
          <cell r="E9001">
            <v>67.319999999999993</v>
          </cell>
        </row>
        <row r="9002">
          <cell r="A9002"/>
        </row>
        <row r="9003">
          <cell r="A9003" t="str">
            <v>72187</v>
          </cell>
          <cell r="B9003" t="str">
            <v>PISO DE BORRACHA FRISADO, ESPESSURA 7MM, ASSENTADO COM ARGAMASSA TRACO 1:3 (CIMENTO E AREIA).</v>
          </cell>
          <cell r="C9003" t="str">
            <v>m2</v>
          </cell>
          <cell r="D9003">
            <v>149.61000000000001</v>
          </cell>
          <cell r="E9003">
            <v>119.69</v>
          </cell>
        </row>
        <row r="9004">
          <cell r="A9004"/>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row>
        <row r="9007">
          <cell r="A9007" t="str">
            <v>72189</v>
          </cell>
          <cell r="B9007" t="str">
            <v>RODAPE VINILICO ALTURA 5CM, ESPESSURA 1MM, FIXADO COM COLA .</v>
          </cell>
          <cell r="C9007" t="str">
            <v>m</v>
          </cell>
          <cell r="D9007">
            <v>14.16</v>
          </cell>
          <cell r="E9007">
            <v>11.33</v>
          </cell>
        </row>
        <row r="9008">
          <cell r="A9008"/>
        </row>
        <row r="9009">
          <cell r="A9009" t="str">
            <v>72190</v>
          </cell>
          <cell r="B9009" t="str">
            <v>RODAPE BORRACHA LISO, ALTURA 7CM, ESPESSURA 1MM, FIXADO COM COLA.</v>
          </cell>
          <cell r="C9009" t="str">
            <v>m</v>
          </cell>
          <cell r="D9009">
            <v>20.13</v>
          </cell>
          <cell r="E9009">
            <v>16.11</v>
          </cell>
        </row>
        <row r="9010">
          <cell r="A9010"/>
        </row>
        <row r="9011">
          <cell r="A9011" t="str">
            <v>72191</v>
          </cell>
          <cell r="B9011" t="str">
            <v>RECOLOCACAO DE TACOS DE MADEIRA, CONSIDERANDO REAPROVEITAMENTO DE MATERIAL.</v>
          </cell>
          <cell r="C9011" t="str">
            <v>m2</v>
          </cell>
          <cell r="D9011">
            <v>42.9</v>
          </cell>
          <cell r="E9011">
            <v>34.32</v>
          </cell>
        </row>
        <row r="9012">
          <cell r="A9012"/>
        </row>
        <row r="9013">
          <cell r="A9013" t="str">
            <v>72192</v>
          </cell>
          <cell r="B9013" t="str">
            <v>RECOLOCACAO DE ASSOALHO DE MADEIRA, CONSIDERANDO REAPROVEITAMENTO DO MATERIAL.</v>
          </cell>
          <cell r="C9013" t="str">
            <v>m2</v>
          </cell>
          <cell r="D9013">
            <v>11.21</v>
          </cell>
          <cell r="E9013">
            <v>8.9700000000000006</v>
          </cell>
        </row>
        <row r="9014">
          <cell r="A9014"/>
        </row>
        <row r="9015">
          <cell r="A9015" t="str">
            <v>72193</v>
          </cell>
          <cell r="B9015" t="str">
            <v>RECOLOCACAO DE ASSOALHO DE MADEIRA E VIGAMENTO, CONSIDERANDO REAPROVEITAMENTO DO MATERIAL.</v>
          </cell>
          <cell r="C9015" t="str">
            <v>m2</v>
          </cell>
          <cell r="D9015">
            <v>29.4</v>
          </cell>
          <cell r="E9015">
            <v>23.52</v>
          </cell>
        </row>
        <row r="9016">
          <cell r="A9016"/>
        </row>
        <row r="9017">
          <cell r="A9017" t="str">
            <v>72194</v>
          </cell>
          <cell r="B9017" t="str">
            <v>RECOLOCACAO DE RODAPE DE MADEIRA E CORDAO, CONSIDERANDO REAPROVEITAMENTO DO MATERIAL.</v>
          </cell>
          <cell r="C9017" t="str">
            <v>m</v>
          </cell>
          <cell r="D9017">
            <v>8.4</v>
          </cell>
          <cell r="E9017">
            <v>6.72</v>
          </cell>
        </row>
        <row r="9018">
          <cell r="A9018"/>
        </row>
        <row r="9019">
          <cell r="A9019" t="str">
            <v>72195</v>
          </cell>
          <cell r="B9019" t="str">
            <v>LAJOTA PRE-MOLDADA DE CONCRETO, ESPESSURA 7CM, COM JUNTA EM GRAMA.</v>
          </cell>
          <cell r="C9019" t="str">
            <v>m2</v>
          </cell>
          <cell r="D9019">
            <v>45.81</v>
          </cell>
          <cell r="E9019">
            <v>36.65</v>
          </cell>
        </row>
        <row r="9020">
          <cell r="A9020"/>
        </row>
        <row r="9021">
          <cell r="A9021" t="str">
            <v>72196</v>
          </cell>
          <cell r="B9021" t="str">
            <v xml:space="preserve">REBAIXAMENTO DE GUIA DE CONCRETO. </v>
          </cell>
          <cell r="C9021" t="str">
            <v>m</v>
          </cell>
          <cell r="D9021">
            <v>17.100000000000001</v>
          </cell>
          <cell r="E9021">
            <v>13.68</v>
          </cell>
        </row>
        <row r="9022">
          <cell r="A9022"/>
        </row>
        <row r="9023">
          <cell r="A9023" t="str">
            <v>72197</v>
          </cell>
          <cell r="B9023" t="str">
            <v>SANCA DE GESSO, ALTURA 15CM, MOLDADA NA OBRA.</v>
          </cell>
          <cell r="C9023" t="str">
            <v>m</v>
          </cell>
          <cell r="D9023">
            <v>15.23</v>
          </cell>
          <cell r="E9023">
            <v>12.19</v>
          </cell>
        </row>
        <row r="9024">
          <cell r="A9024"/>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row>
        <row r="9027">
          <cell r="A9027" t="str">
            <v>72200</v>
          </cell>
          <cell r="B9027" t="str">
            <v>REVESTIMENTO EM LAMINADO MELAMINICO TEXTURIZADO, ESPESSURA 1,3MM, FIXA DO COM COLA.</v>
          </cell>
          <cell r="C9027" t="str">
            <v>m2</v>
          </cell>
          <cell r="D9027">
            <v>49.56</v>
          </cell>
          <cell r="E9027">
            <v>39.65</v>
          </cell>
        </row>
        <row r="9028">
          <cell r="A9028"/>
        </row>
        <row r="9029">
          <cell r="A9029" t="str">
            <v>72201</v>
          </cell>
          <cell r="B9029" t="str">
            <v>RECOLOCACO DE FORROS EM REGUA DE PVC E PERFIS, CONSIDERANDO REAPROVEITAMENTO DO MATERIAL.</v>
          </cell>
          <cell r="C9029" t="str">
            <v>m2</v>
          </cell>
          <cell r="D9029">
            <v>5.46</v>
          </cell>
          <cell r="E9029">
            <v>4.37</v>
          </cell>
        </row>
        <row r="9030">
          <cell r="A9030"/>
        </row>
        <row r="9031">
          <cell r="A9031" t="str">
            <v>72208</v>
          </cell>
          <cell r="B9031" t="str">
            <v>CARGA MECANIZADA E REMOCAO E ENTULHO COM TRANSPORTE ATE 1KM.</v>
          </cell>
          <cell r="C9031" t="str">
            <v>m3</v>
          </cell>
          <cell r="D9031">
            <v>4.43</v>
          </cell>
          <cell r="E9031">
            <v>3.55</v>
          </cell>
        </row>
        <row r="9032">
          <cell r="A9032"/>
        </row>
        <row r="9033">
          <cell r="A9033" t="str">
            <v>72209</v>
          </cell>
          <cell r="B9033" t="str">
            <v>CARGA MANUAL E REMOCAO E ENTULHO COM TRANSPORTE ATE 1KM EM CAMINHAO BASCULANTE 8 M3.</v>
          </cell>
          <cell r="C9033" t="str">
            <v>m3</v>
          </cell>
          <cell r="D9033">
            <v>12.03</v>
          </cell>
          <cell r="E9033">
            <v>9.6300000000000008</v>
          </cell>
        </row>
        <row r="9034">
          <cell r="A9034"/>
        </row>
        <row r="9035">
          <cell r="A9035" t="str">
            <v>72210</v>
          </cell>
          <cell r="B9035" t="str">
            <v>DESTOCAMENTO DE TRONCOS COM DIAMETRO DE 10CM ATE 30CM, INCLUSIVE REMOCAO DE RAIZES.</v>
          </cell>
          <cell r="C9035" t="str">
            <v>Un</v>
          </cell>
          <cell r="D9035">
            <v>27.65</v>
          </cell>
          <cell r="E9035">
            <v>22.12</v>
          </cell>
        </row>
        <row r="9036">
          <cell r="A9036"/>
        </row>
        <row r="9037">
          <cell r="A9037" t="str">
            <v>72211</v>
          </cell>
          <cell r="B9037" t="str">
            <v>DESTOCAMENTO DE TRONCOS COM DIAMETRO DE 30CM ATE 50CM, INCLUSIVE REMOCAO DE RAIZES.</v>
          </cell>
          <cell r="C9037" t="str">
            <v>Un</v>
          </cell>
          <cell r="D9037">
            <v>76.849999999999994</v>
          </cell>
          <cell r="E9037">
            <v>61.48</v>
          </cell>
        </row>
        <row r="9038">
          <cell r="A9038"/>
        </row>
        <row r="9039">
          <cell r="A9039" t="str">
            <v>72212</v>
          </cell>
          <cell r="B9039" t="str">
            <v>DESTOCAMENTO DE TRONCOS COM DIAMETRO MAIOR DO QUE 50CM, INCLUSIVE REMOCAO DE RAIZES.</v>
          </cell>
          <cell r="C9039" t="str">
            <v>Un</v>
          </cell>
          <cell r="D9039">
            <v>91.56</v>
          </cell>
          <cell r="E9039">
            <v>73.25</v>
          </cell>
        </row>
        <row r="9040">
          <cell r="A9040"/>
        </row>
        <row r="9041">
          <cell r="A9041" t="str">
            <v>72214</v>
          </cell>
          <cell r="B9041" t="str">
            <v>DEMOLICAO DE ALVENARIA ESTRUTURAL DE BLOCOS VAZADOS DE CONCRETO.</v>
          </cell>
          <cell r="C9041" t="str">
            <v>m3</v>
          </cell>
          <cell r="D9041">
            <v>31.23</v>
          </cell>
          <cell r="E9041">
            <v>24.99</v>
          </cell>
        </row>
        <row r="9042">
          <cell r="A9042"/>
        </row>
        <row r="9043">
          <cell r="A9043" t="str">
            <v>72215</v>
          </cell>
          <cell r="B9043" t="str">
            <v>DEMOLICAO DE ALVENARIA DE ELEMENTOS CERAMICOS VAZADOS.</v>
          </cell>
          <cell r="C9043" t="str">
            <v>m3</v>
          </cell>
          <cell r="D9043">
            <v>19.52</v>
          </cell>
          <cell r="E9043">
            <v>15.62</v>
          </cell>
        </row>
        <row r="9044">
          <cell r="A9044"/>
        </row>
        <row r="9045">
          <cell r="A9045" t="str">
            <v>72216</v>
          </cell>
          <cell r="B9045" t="str">
            <v xml:space="preserve">DEMOLICAO DE VERGAS, CINTAS E PILARETES DE CONCRETO.  </v>
          </cell>
          <cell r="C9045" t="str">
            <v>m3</v>
          </cell>
          <cell r="D9045">
            <v>101.53</v>
          </cell>
          <cell r="E9045">
            <v>81.23</v>
          </cell>
        </row>
        <row r="9046">
          <cell r="A9046"/>
        </row>
        <row r="9047">
          <cell r="A9047" t="str">
            <v>72217</v>
          </cell>
          <cell r="B9047" t="str">
            <v>DEMOLICAO DE PLACAS DIVISORIAS DE GRANILITE.</v>
          </cell>
          <cell r="C9047" t="str">
            <v>m2</v>
          </cell>
          <cell r="D9047">
            <v>3.9</v>
          </cell>
          <cell r="E9047">
            <v>3.12</v>
          </cell>
        </row>
        <row r="9048">
          <cell r="A9048"/>
        </row>
        <row r="9049">
          <cell r="A9049" t="str">
            <v>72218</v>
          </cell>
          <cell r="B9049" t="str">
            <v>DEMOLICAO DE DIVISORIAS EM CHAPAS OU TABUAS, INCLUSIVE DEMOLICAO DE ENTARUGAMENTO.</v>
          </cell>
          <cell r="C9049" t="str">
            <v>m2</v>
          </cell>
          <cell r="D9049">
            <v>3.12</v>
          </cell>
          <cell r="E9049">
            <v>2.5</v>
          </cell>
        </row>
        <row r="9050">
          <cell r="A9050"/>
        </row>
        <row r="9051">
          <cell r="A9051" t="str">
            <v>72219</v>
          </cell>
          <cell r="B9051" t="str">
            <v>DEMOLICAO DE ALVENARIA DE BLOCOS DE PEDRA NATURAL.</v>
          </cell>
          <cell r="C9051" t="str">
            <v>m3</v>
          </cell>
          <cell r="D9051">
            <v>50.76</v>
          </cell>
          <cell r="E9051">
            <v>40.61</v>
          </cell>
        </row>
        <row r="9052">
          <cell r="A9052"/>
        </row>
        <row r="9053">
          <cell r="A9053" t="str">
            <v>72220</v>
          </cell>
          <cell r="B9053" t="str">
            <v xml:space="preserve"> RETIRADA DE ALVENARIA DE TIJOLOS DE VIDRO.</v>
          </cell>
          <cell r="C9053" t="str">
            <v>m2</v>
          </cell>
          <cell r="D9053">
            <v>7.81</v>
          </cell>
          <cell r="E9053">
            <v>6.25</v>
          </cell>
        </row>
        <row r="9054">
          <cell r="A9054"/>
        </row>
        <row r="9055">
          <cell r="A9055" t="str">
            <v>72221</v>
          </cell>
          <cell r="B9055" t="str">
            <v>RETIRADA DE PLACAS DIVISORIAS DE GRANILITE.</v>
          </cell>
          <cell r="C9055" t="str">
            <v>m2</v>
          </cell>
          <cell r="D9055">
            <v>7.81</v>
          </cell>
          <cell r="E9055">
            <v>6.25</v>
          </cell>
        </row>
        <row r="9056">
          <cell r="A9056"/>
        </row>
        <row r="9057">
          <cell r="A9057" t="str">
            <v>72222</v>
          </cell>
          <cell r="B9057" t="str">
            <v>RETIRADAS DE DIVISORIAS EM CHAPAS OU TABUAS, SEM RETIRADA DO ENTARUGAMENTO.</v>
          </cell>
          <cell r="C9057" t="str">
            <v>m2</v>
          </cell>
          <cell r="D9057">
            <v>4.1500000000000004</v>
          </cell>
          <cell r="E9057">
            <v>3.32</v>
          </cell>
        </row>
        <row r="9058">
          <cell r="A9058"/>
        </row>
        <row r="9059">
          <cell r="A9059" t="str">
            <v>72223</v>
          </cell>
          <cell r="B9059" t="str">
            <v>RETIRADAS DE DIVISORIAS EM CHAPAS OU TABUAS, COM RETIRADA DO ENTARUGAMENTO.</v>
          </cell>
          <cell r="C9059" t="str">
            <v>m2</v>
          </cell>
          <cell r="D9059">
            <v>8.31</v>
          </cell>
          <cell r="E9059">
            <v>6.65</v>
          </cell>
        </row>
        <row r="9060">
          <cell r="A9060"/>
        </row>
        <row r="9061">
          <cell r="A9061" t="str">
            <v>72224</v>
          </cell>
          <cell r="B9061" t="str">
            <v>DEMOLICAO DE TELHAS CERAMICAS OU DE VIDRO.</v>
          </cell>
          <cell r="C9061" t="str">
            <v>m2</v>
          </cell>
          <cell r="D9061">
            <v>4.68</v>
          </cell>
          <cell r="E9061">
            <v>3.75</v>
          </cell>
        </row>
        <row r="9062">
          <cell r="A9062"/>
        </row>
        <row r="9063">
          <cell r="A9063" t="str">
            <v>72225</v>
          </cell>
          <cell r="B9063" t="str">
            <v xml:space="preserve">DEMOLICAO DE TELHAS ONDULADAS. </v>
          </cell>
          <cell r="C9063" t="str">
            <v>m2</v>
          </cell>
          <cell r="D9063">
            <v>1.95</v>
          </cell>
          <cell r="E9063">
            <v>1.56</v>
          </cell>
        </row>
        <row r="9064">
          <cell r="A9064"/>
        </row>
        <row r="9065">
          <cell r="A9065" t="str">
            <v>72226</v>
          </cell>
          <cell r="B9065" t="str">
            <v>RETIRADA DE ESTRUTURA DE MADEIRA PONTALETEADA PARA TELHAS CERAMICAS OU DE VIDRO.</v>
          </cell>
          <cell r="C9065" t="str">
            <v>m2</v>
          </cell>
          <cell r="D9065">
            <v>5.46</v>
          </cell>
          <cell r="E9065">
            <v>4.37</v>
          </cell>
        </row>
        <row r="9066">
          <cell r="A9066"/>
        </row>
        <row r="9067">
          <cell r="A9067" t="str">
            <v>72227</v>
          </cell>
          <cell r="B9067" t="str">
            <v xml:space="preserve">RETIRADA DE ESTRUTURA DE MADEIRA PONTALETEADA PARA TELHAS ONDULADAS. </v>
          </cell>
          <cell r="C9067" t="str">
            <v>m2</v>
          </cell>
          <cell r="D9067">
            <v>3.63</v>
          </cell>
          <cell r="E9067">
            <v>2.91</v>
          </cell>
        </row>
        <row r="9068">
          <cell r="A9068"/>
        </row>
        <row r="9069">
          <cell r="A9069" t="str">
            <v>72228</v>
          </cell>
          <cell r="B9069" t="str">
            <v>RETIRADA DE ESTRUTURA DE MADEIRA COM TESOURAS PARA TELHAS CERAMICAS OU DE VIDRO.</v>
          </cell>
          <cell r="C9069" t="str">
            <v>m2</v>
          </cell>
          <cell r="D9069">
            <v>9.1</v>
          </cell>
          <cell r="E9069">
            <v>7.28</v>
          </cell>
        </row>
        <row r="9070">
          <cell r="A9070"/>
        </row>
        <row r="9071">
          <cell r="A9071" t="str">
            <v>72229</v>
          </cell>
          <cell r="B9071" t="str">
            <v xml:space="preserve">RETIRADA DE ESTRUTURA DE MADEIRA COM TESOURAS PARA TELHAS ONDULADAS. </v>
          </cell>
          <cell r="C9071" t="str">
            <v>m2</v>
          </cell>
          <cell r="D9071">
            <v>7.27</v>
          </cell>
          <cell r="E9071">
            <v>5.82</v>
          </cell>
        </row>
        <row r="9072">
          <cell r="A9072"/>
        </row>
        <row r="9073">
          <cell r="A9073" t="str">
            <v>72230</v>
          </cell>
          <cell r="B9073" t="str">
            <v>RETIRADA DE TELHAS DE CERAMICAS OU DE VIDRO.</v>
          </cell>
          <cell r="C9073" t="str">
            <v>m2</v>
          </cell>
          <cell r="D9073">
            <v>3.9</v>
          </cell>
          <cell r="E9073">
            <v>3.12</v>
          </cell>
        </row>
        <row r="9074">
          <cell r="A9074"/>
        </row>
        <row r="9075">
          <cell r="A9075" t="str">
            <v>72231</v>
          </cell>
          <cell r="B9075" t="str">
            <v xml:space="preserve">RETIRADA DE TELHAS ONDULADAS.   </v>
          </cell>
          <cell r="C9075" t="str">
            <v>m2</v>
          </cell>
          <cell r="D9075">
            <v>2.73</v>
          </cell>
          <cell r="E9075">
            <v>2.19</v>
          </cell>
        </row>
        <row r="9076">
          <cell r="A9076"/>
        </row>
        <row r="9077">
          <cell r="A9077" t="str">
            <v>72232</v>
          </cell>
          <cell r="B9077" t="str">
            <v xml:space="preserve">RETIRADA DE CUMEEIRAS CERAMICAS.  </v>
          </cell>
          <cell r="C9077" t="str">
            <v>m</v>
          </cell>
          <cell r="D9077">
            <v>2.33</v>
          </cell>
          <cell r="E9077">
            <v>1.87</v>
          </cell>
        </row>
        <row r="9078">
          <cell r="A9078"/>
        </row>
        <row r="9079">
          <cell r="A9079" t="str">
            <v>72233</v>
          </cell>
          <cell r="B9079" t="str">
            <v>RETIRADA DE CUMEEIRAS EM ALUMINIO.</v>
          </cell>
          <cell r="C9079" t="str">
            <v>m</v>
          </cell>
          <cell r="D9079">
            <v>1.56</v>
          </cell>
          <cell r="E9079">
            <v>1.25</v>
          </cell>
        </row>
        <row r="9080">
          <cell r="A9080"/>
        </row>
        <row r="9081">
          <cell r="A9081" t="str">
            <v>72234</v>
          </cell>
          <cell r="B9081" t="str">
            <v>DEMOLICAO DE FORRO DE GESSO.</v>
          </cell>
          <cell r="C9081" t="str">
            <v>m2</v>
          </cell>
          <cell r="D9081">
            <v>2.33</v>
          </cell>
          <cell r="E9081">
            <v>1.87</v>
          </cell>
        </row>
        <row r="9082">
          <cell r="A9082"/>
        </row>
        <row r="9083">
          <cell r="A9083" t="str">
            <v>72235</v>
          </cell>
          <cell r="B9083" t="str">
            <v>DEMOLICAO DE ENTARUGAMENTO DE FORRO.</v>
          </cell>
          <cell r="C9083" t="str">
            <v>m2</v>
          </cell>
          <cell r="D9083">
            <v>3.12</v>
          </cell>
          <cell r="E9083">
            <v>2.5</v>
          </cell>
        </row>
        <row r="9084">
          <cell r="A9084"/>
        </row>
        <row r="9085">
          <cell r="A9085" t="str">
            <v>72236</v>
          </cell>
          <cell r="B9085" t="str">
            <v>RETIRADA DE FORRO DE MADEIRA EM TABUAS.</v>
          </cell>
          <cell r="C9085" t="str">
            <v>m2</v>
          </cell>
          <cell r="D9085">
            <v>5.98</v>
          </cell>
          <cell r="E9085">
            <v>4.79</v>
          </cell>
        </row>
        <row r="9086">
          <cell r="A9086"/>
        </row>
        <row r="9087">
          <cell r="A9087" t="str">
            <v>72237</v>
          </cell>
          <cell r="B9087" t="str">
            <v xml:space="preserve">RETIRADA DE ENTARUGAMENTO DE FORRO. </v>
          </cell>
          <cell r="C9087" t="str">
            <v>m2</v>
          </cell>
          <cell r="D9087">
            <v>7.27</v>
          </cell>
          <cell r="E9087">
            <v>5.82</v>
          </cell>
        </row>
        <row r="9088">
          <cell r="A9088"/>
        </row>
        <row r="9089">
          <cell r="A9089" t="str">
            <v>72238</v>
          </cell>
          <cell r="B9089" t="str">
            <v>RETIRADA DE FORRO EM REGUAS DE PVC, INCLUSIVE RETIRADA DE PERFIS.</v>
          </cell>
          <cell r="C9089" t="str">
            <v>m2</v>
          </cell>
          <cell r="D9089">
            <v>3.63</v>
          </cell>
          <cell r="E9089">
            <v>2.91</v>
          </cell>
        </row>
        <row r="9090">
          <cell r="A9090"/>
        </row>
        <row r="9091">
          <cell r="A9091" t="str">
            <v>72239</v>
          </cell>
          <cell r="B9091" t="str">
            <v>RETIRADA DE TACOS DE MADEIRA.</v>
          </cell>
          <cell r="C9091" t="str">
            <v>m2</v>
          </cell>
          <cell r="D9091">
            <v>2.72</v>
          </cell>
          <cell r="E9091">
            <v>2.1800000000000002</v>
          </cell>
        </row>
        <row r="9092">
          <cell r="A9092"/>
        </row>
        <row r="9093">
          <cell r="A9093" t="str">
            <v>72240</v>
          </cell>
          <cell r="B9093" t="str">
            <v>RETIRADA DE ASSOALHO DE MADEIRA, EXCLUSIVE RETIRADA DE VIGAMENTO.</v>
          </cell>
          <cell r="C9093" t="str">
            <v>m2</v>
          </cell>
          <cell r="D9093">
            <v>13</v>
          </cell>
          <cell r="E9093">
            <v>10.4</v>
          </cell>
        </row>
        <row r="9094">
          <cell r="A9094"/>
        </row>
        <row r="9095">
          <cell r="A9095" t="str">
            <v>72241</v>
          </cell>
          <cell r="B9095" t="str">
            <v>RETIRADA DE ASSOALHO DE MADEIRA, INCLUSIVE RETIRADA DE VIGAMENTO.</v>
          </cell>
          <cell r="C9095" t="str">
            <v>m2</v>
          </cell>
          <cell r="D9095">
            <v>15.6</v>
          </cell>
          <cell r="E9095">
            <v>12.48</v>
          </cell>
        </row>
        <row r="9096">
          <cell r="A9096"/>
        </row>
        <row r="9097">
          <cell r="A9097" t="str">
            <v>72242</v>
          </cell>
          <cell r="B9097" t="str">
            <v>RETIRADA DE RODAPES DE MADEIRA, INCLUSIVE RETIRADA DE CORDAO.</v>
          </cell>
          <cell r="C9097" t="str">
            <v>m2</v>
          </cell>
          <cell r="D9097">
            <v>2.78</v>
          </cell>
          <cell r="E9097">
            <v>2.23</v>
          </cell>
        </row>
        <row r="9098">
          <cell r="A9098"/>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row>
        <row r="9101">
          <cell r="A9101" t="str">
            <v>72248</v>
          </cell>
          <cell r="B9101" t="str">
            <v>LAMPADA INCANDESCENTE - 40W - FORNECIMENTO E COLOCAÇÃO.</v>
          </cell>
          <cell r="C9101" t="str">
            <v>Un</v>
          </cell>
          <cell r="D9101">
            <v>2.12</v>
          </cell>
          <cell r="E9101">
            <v>1.7</v>
          </cell>
        </row>
        <row r="9102">
          <cell r="A9102"/>
        </row>
        <row r="9103">
          <cell r="A9103" t="str">
            <v>72249</v>
          </cell>
          <cell r="B9103" t="str">
            <v>CABO DE COBRE NU 6 MM2.</v>
          </cell>
          <cell r="C9103" t="str">
            <v>m</v>
          </cell>
          <cell r="D9103">
            <v>4.3499999999999996</v>
          </cell>
          <cell r="E9103">
            <v>3.48</v>
          </cell>
        </row>
        <row r="9104">
          <cell r="A9104"/>
        </row>
        <row r="9105">
          <cell r="A9105" t="str">
            <v>72250</v>
          </cell>
          <cell r="B9105" t="str">
            <v>CABO DE COBRE NU 10 MM2.</v>
          </cell>
          <cell r="C9105" t="str">
            <v>m</v>
          </cell>
          <cell r="D9105">
            <v>6.37</v>
          </cell>
          <cell r="E9105">
            <v>5.0999999999999996</v>
          </cell>
        </row>
        <row r="9106">
          <cell r="A9106"/>
        </row>
        <row r="9107">
          <cell r="A9107" t="str">
            <v>72251</v>
          </cell>
          <cell r="B9107" t="str">
            <v xml:space="preserve">CABO DE COBRE NU 16 MM2. </v>
          </cell>
          <cell r="C9107" t="str">
            <v>m</v>
          </cell>
          <cell r="D9107">
            <v>8.1999999999999993</v>
          </cell>
          <cell r="E9107">
            <v>6.56</v>
          </cell>
        </row>
        <row r="9108">
          <cell r="A9108"/>
        </row>
        <row r="9109">
          <cell r="A9109" t="str">
            <v>72252</v>
          </cell>
          <cell r="B9109" t="str">
            <v xml:space="preserve">CABO DE COBRE NU 25 MM2. </v>
          </cell>
          <cell r="C9109" t="str">
            <v>m</v>
          </cell>
          <cell r="D9109">
            <v>13.43</v>
          </cell>
          <cell r="E9109">
            <v>10.75</v>
          </cell>
        </row>
        <row r="9110">
          <cell r="A9110"/>
        </row>
        <row r="9111">
          <cell r="A9111" t="str">
            <v>72253</v>
          </cell>
          <cell r="B9111" t="str">
            <v xml:space="preserve">CABO DE COBRE NU 35 MM2.   </v>
          </cell>
          <cell r="C9111" t="str">
            <v>m</v>
          </cell>
          <cell r="D9111">
            <v>17.079999999999998</v>
          </cell>
          <cell r="E9111">
            <v>13.67</v>
          </cell>
        </row>
        <row r="9112">
          <cell r="A9112"/>
        </row>
        <row r="9113">
          <cell r="A9113" t="str">
            <v>72254</v>
          </cell>
          <cell r="B9113" t="str">
            <v>CABO DE COBRE NU 50 MM2.</v>
          </cell>
          <cell r="C9113" t="str">
            <v>m</v>
          </cell>
          <cell r="D9113">
            <v>22.96</v>
          </cell>
          <cell r="E9113">
            <v>18.37</v>
          </cell>
        </row>
        <row r="9114">
          <cell r="A9114"/>
        </row>
        <row r="9115">
          <cell r="A9115" t="str">
            <v>72255</v>
          </cell>
          <cell r="B9115" t="str">
            <v>CABO DE COBRE NU 70 MM2.</v>
          </cell>
          <cell r="C9115" t="str">
            <v>m</v>
          </cell>
          <cell r="D9115">
            <v>31.66</v>
          </cell>
          <cell r="E9115">
            <v>25.33</v>
          </cell>
        </row>
        <row r="9116">
          <cell r="A9116"/>
        </row>
        <row r="9117">
          <cell r="A9117" t="str">
            <v>72256</v>
          </cell>
          <cell r="B9117" t="str">
            <v xml:space="preserve">CABO DE COBRE NU 95 MM2. </v>
          </cell>
          <cell r="C9117" t="str">
            <v>m</v>
          </cell>
          <cell r="D9117">
            <v>40.299999999999997</v>
          </cell>
          <cell r="E9117">
            <v>32.24</v>
          </cell>
        </row>
        <row r="9118">
          <cell r="A9118"/>
        </row>
        <row r="9119">
          <cell r="A9119" t="str">
            <v>72257</v>
          </cell>
          <cell r="B9119" t="str">
            <v xml:space="preserve">CABO DE COBRE NU 120 MM2. </v>
          </cell>
          <cell r="C9119" t="str">
            <v>m</v>
          </cell>
          <cell r="D9119">
            <v>50.38</v>
          </cell>
          <cell r="E9119">
            <v>40.31</v>
          </cell>
        </row>
        <row r="9120">
          <cell r="A9120"/>
        </row>
        <row r="9121">
          <cell r="A9121" t="str">
            <v>72259</v>
          </cell>
          <cell r="B9121" t="str">
            <v>TERMINAL OU CONECTOR DE PRESSAO - PARA CABO 10MM2 - FORNECIMENTO E INSTALACAO.</v>
          </cell>
          <cell r="C9121" t="str">
            <v>Un</v>
          </cell>
          <cell r="D9121">
            <v>8.16</v>
          </cell>
          <cell r="E9121">
            <v>6.53</v>
          </cell>
        </row>
        <row r="9122">
          <cell r="A9122"/>
        </row>
        <row r="9123">
          <cell r="A9123" t="str">
            <v>72260</v>
          </cell>
          <cell r="B9123" t="str">
            <v>TERMINAL OU CONECTOR DE PRESSAO - PARA CABO 16MM2 - FORNECIMENTO E INSTALACAO.</v>
          </cell>
          <cell r="C9123" t="str">
            <v>Un</v>
          </cell>
          <cell r="D9123">
            <v>8.77</v>
          </cell>
          <cell r="E9123">
            <v>7.02</v>
          </cell>
        </row>
        <row r="9124">
          <cell r="A9124"/>
        </row>
        <row r="9125">
          <cell r="A9125" t="str">
            <v>72261</v>
          </cell>
          <cell r="B9125" t="str">
            <v>TERMINAL OU CONECTOR DE PRESSAO - PARA CABO 25MM2 - FORNECIMENTO E INSTALACAO.</v>
          </cell>
          <cell r="C9125" t="str">
            <v>Un</v>
          </cell>
          <cell r="D9125">
            <v>9.81</v>
          </cell>
          <cell r="E9125">
            <v>7.85</v>
          </cell>
        </row>
        <row r="9126">
          <cell r="A9126"/>
        </row>
        <row r="9127">
          <cell r="A9127" t="str">
            <v>72262</v>
          </cell>
          <cell r="B9127" t="str">
            <v>TERMINAL OU CONECTOR DE PRESSAO - PARA CABO 35MM2 - FORNECIMENTO E INSTALACAO.</v>
          </cell>
          <cell r="C9127" t="str">
            <v>Un</v>
          </cell>
          <cell r="D9127">
            <v>9.81</v>
          </cell>
          <cell r="E9127">
            <v>7.85</v>
          </cell>
        </row>
        <row r="9128">
          <cell r="A9128"/>
        </row>
        <row r="9129">
          <cell r="A9129" t="str">
            <v>72263</v>
          </cell>
          <cell r="B9129" t="str">
            <v>TERMINAL OU CONECTOR DE PRESSAO - PARA CABO 50MM2 - FORNECIMENTO E INSTALACAO.</v>
          </cell>
          <cell r="C9129" t="str">
            <v>Un</v>
          </cell>
          <cell r="D9129">
            <v>12.95</v>
          </cell>
          <cell r="E9129">
            <v>10.36</v>
          </cell>
        </row>
        <row r="9130">
          <cell r="A9130"/>
        </row>
        <row r="9131">
          <cell r="A9131" t="str">
            <v>72264</v>
          </cell>
          <cell r="B9131" t="str">
            <v>TERMINAL OU CONECTOR DE PRESSAO - PARA CABO 70MM2 - FORNECIMENTO E INSTALACAO.</v>
          </cell>
          <cell r="C9131" t="str">
            <v>Un</v>
          </cell>
          <cell r="D9131">
            <v>12.95</v>
          </cell>
          <cell r="E9131">
            <v>10.36</v>
          </cell>
        </row>
        <row r="9132">
          <cell r="A9132"/>
        </row>
        <row r="9133">
          <cell r="A9133" t="str">
            <v>72265</v>
          </cell>
          <cell r="B9133" t="str">
            <v>TERMINAL OU CONECTOR DE PRESSAO - PARA CABO 95MM2 - FORNECIMENTO E INSTALACAO.</v>
          </cell>
          <cell r="C9133" t="str">
            <v>Un</v>
          </cell>
          <cell r="D9133">
            <v>15.01</v>
          </cell>
          <cell r="E9133">
            <v>12.01</v>
          </cell>
        </row>
        <row r="9134">
          <cell r="A9134"/>
        </row>
        <row r="9135">
          <cell r="A9135" t="str">
            <v>72266</v>
          </cell>
          <cell r="B9135" t="str">
            <v>TERMINAL OU CONECTOR DE PRESSAO - PARA CABO 120MM2 - FORNECIMENTO E INSTALACAO.</v>
          </cell>
          <cell r="C9135" t="str">
            <v>Un</v>
          </cell>
          <cell r="D9135">
            <v>19.38</v>
          </cell>
          <cell r="E9135">
            <v>15.51</v>
          </cell>
        </row>
        <row r="9136">
          <cell r="A9136"/>
        </row>
        <row r="9137">
          <cell r="A9137" t="str">
            <v>72267</v>
          </cell>
          <cell r="B9137" t="str">
            <v>TERMINAL OU CONECTOR DE PRESSAO - PARA CABO 150MM2 - FORNECIMENTO E INSTALACAO.</v>
          </cell>
          <cell r="C9137" t="str">
            <v>Un</v>
          </cell>
          <cell r="D9137">
            <v>19.38</v>
          </cell>
          <cell r="E9137">
            <v>15.51</v>
          </cell>
        </row>
        <row r="9138">
          <cell r="A9138"/>
        </row>
        <row r="9139">
          <cell r="A9139" t="str">
            <v>72268</v>
          </cell>
          <cell r="B9139" t="str">
            <v>TERMINAL OU CONECTOR DE PRESSAO - PARA CABO 185MM2 - FORNECIMENTO E INSTALACAO.</v>
          </cell>
          <cell r="C9139" t="str">
            <v>Un</v>
          </cell>
          <cell r="D9139">
            <v>19.38</v>
          </cell>
          <cell r="E9139">
            <v>15.51</v>
          </cell>
        </row>
        <row r="9140">
          <cell r="A9140"/>
        </row>
        <row r="9141">
          <cell r="A9141" t="str">
            <v>72269</v>
          </cell>
          <cell r="B9141" t="str">
            <v>TERMINAL OU CONECTOR DE PRESSAO - PARA CABO 240MM2 - FORNECIMENTO E INSTALACAO.</v>
          </cell>
          <cell r="C9141" t="str">
            <v>Un</v>
          </cell>
          <cell r="D9141">
            <v>26.66</v>
          </cell>
          <cell r="E9141">
            <v>21.33</v>
          </cell>
        </row>
        <row r="9142">
          <cell r="A9142"/>
        </row>
        <row r="9143">
          <cell r="A9143" t="str">
            <v>72270</v>
          </cell>
          <cell r="B9143" t="str">
            <v>TERMINAL OU CONECTOR DE PRESSAO - PARA CABO 300MM2 - FORNECIMENTO E INSTALACAO.</v>
          </cell>
          <cell r="C9143" t="str">
            <v>Un</v>
          </cell>
          <cell r="D9143">
            <v>22.7</v>
          </cell>
          <cell r="E9143">
            <v>18.16</v>
          </cell>
        </row>
        <row r="9144">
          <cell r="A9144"/>
        </row>
        <row r="9145">
          <cell r="A9145" t="str">
            <v>72271</v>
          </cell>
          <cell r="B9145" t="str">
            <v>CONECTOR PARAFUSO FENDIDO "SPLIT-BOLT" - PARA CABO DE 16MM2 - FORNECER E INSTALAR.</v>
          </cell>
          <cell r="C9145" t="str">
            <v>Un</v>
          </cell>
          <cell r="D9145">
            <v>6.76</v>
          </cell>
          <cell r="E9145">
            <v>5.41</v>
          </cell>
        </row>
        <row r="9146">
          <cell r="A9146"/>
        </row>
        <row r="9147">
          <cell r="A9147" t="str">
            <v>72272</v>
          </cell>
          <cell r="B9147" t="str">
            <v>CONECTOR PARAFUSO FENDIDO "SPLIT-BOLT" - PARA CABO DE 35MM2 - FORNECER E INSTALAR.</v>
          </cell>
          <cell r="C9147" t="str">
            <v>Un</v>
          </cell>
          <cell r="D9147">
            <v>7.38</v>
          </cell>
          <cell r="E9147">
            <v>5.91</v>
          </cell>
        </row>
        <row r="9148">
          <cell r="A9148"/>
        </row>
        <row r="9149">
          <cell r="A9149" t="str">
            <v>72273</v>
          </cell>
          <cell r="B9149" t="str">
            <v>LÂMPADA INCANDESCENTE - 60W - FORNECIMENTO E COLOCAÇÃO.</v>
          </cell>
          <cell r="C9149" t="str">
            <v>Un</v>
          </cell>
          <cell r="D9149">
            <v>2.12</v>
          </cell>
          <cell r="E9149">
            <v>1.7</v>
          </cell>
        </row>
        <row r="9150">
          <cell r="A9150"/>
        </row>
        <row r="9151">
          <cell r="A9151" t="str">
            <v>72274</v>
          </cell>
          <cell r="B9151" t="str">
            <v>LÂMPADA INCANDESCENTE - 100W - FORNECIMENTO E COLOCAÇÃO.</v>
          </cell>
          <cell r="C9151" t="str">
            <v>Un</v>
          </cell>
          <cell r="D9151">
            <v>2.48</v>
          </cell>
          <cell r="E9151">
            <v>1.99</v>
          </cell>
        </row>
        <row r="9152">
          <cell r="A9152"/>
        </row>
        <row r="9153">
          <cell r="A9153" t="str">
            <v>72275</v>
          </cell>
          <cell r="B9153" t="str">
            <v>LÂMPADA INCANDESCENTE - 150W - FORNECIMENTO E COLOCAÇÃO.</v>
          </cell>
          <cell r="C9153" t="str">
            <v>Un</v>
          </cell>
          <cell r="D9153">
            <v>3.21</v>
          </cell>
          <cell r="E9153">
            <v>2.57</v>
          </cell>
        </row>
        <row r="9154">
          <cell r="A9154"/>
        </row>
        <row r="9155">
          <cell r="A9155" t="str">
            <v>72277</v>
          </cell>
          <cell r="B9155" t="str">
            <v>LÂMPADA INCANDESCENTE - 200W - FORNECIMENTO E COLOCAÇÃO.</v>
          </cell>
          <cell r="C9155" t="str">
            <v>Un</v>
          </cell>
          <cell r="D9155">
            <v>3.81</v>
          </cell>
          <cell r="E9155">
            <v>3.05</v>
          </cell>
        </row>
        <row r="9156">
          <cell r="A9156"/>
        </row>
        <row r="9157">
          <cell r="A9157" t="str">
            <v>72278</v>
          </cell>
          <cell r="B9157" t="str">
            <v xml:space="preserve">LÂMPADA VAPOR METÁLICO - 400W - FORNECIMENTO E COLOCAÇÃO. </v>
          </cell>
          <cell r="C9157" t="str">
            <v>Un</v>
          </cell>
          <cell r="D9157">
            <v>129.91</v>
          </cell>
          <cell r="E9157">
            <v>103.93</v>
          </cell>
        </row>
        <row r="9158">
          <cell r="A9158"/>
        </row>
        <row r="9159">
          <cell r="A9159" t="str">
            <v>72280</v>
          </cell>
          <cell r="B9159" t="str">
            <v xml:space="preserve">IGNITOR PARA PARTIDA LÂMPADA VAPOR SÓDIO ALTA PRESSÃO ATÉ 400W. </v>
          </cell>
          <cell r="C9159" t="str">
            <v>Un</v>
          </cell>
          <cell r="D9159">
            <v>43.52</v>
          </cell>
          <cell r="E9159">
            <v>34.82</v>
          </cell>
        </row>
        <row r="9160">
          <cell r="A9160"/>
        </row>
        <row r="9161">
          <cell r="A9161" t="str">
            <v>72281</v>
          </cell>
          <cell r="B9161" t="str">
            <v>REATOR PARA LÂMPADA VAPOR DE MERCÚRIO USO EXTERNO 220V/400W.</v>
          </cell>
          <cell r="C9161" t="str">
            <v>Un</v>
          </cell>
          <cell r="D9161">
            <v>106.11</v>
          </cell>
          <cell r="E9161">
            <v>84.89</v>
          </cell>
        </row>
        <row r="9162">
          <cell r="A9162"/>
        </row>
        <row r="9163">
          <cell r="A9163" t="str">
            <v>72282</v>
          </cell>
          <cell r="B9163" t="str">
            <v>REATOR PARA LÂMPADA VAPOR DE SÓDIO ALTA PRESSÃO - 220V/250W - USO EXTERNO.</v>
          </cell>
          <cell r="C9163" t="str">
            <v>Un</v>
          </cell>
          <cell r="D9163">
            <v>142.35</v>
          </cell>
          <cell r="E9163">
            <v>113.88</v>
          </cell>
        </row>
        <row r="9164">
          <cell r="A9164"/>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row>
        <row r="9169">
          <cell r="A9169" t="str">
            <v>72285</v>
          </cell>
          <cell r="B9169" t="str">
            <v>CAIXA DE AREIA 40X40X40CM EM ALVENARIA - EXECUÇÃO.</v>
          </cell>
          <cell r="C9169" t="str">
            <v>Un</v>
          </cell>
          <cell r="D9169">
            <v>65.48</v>
          </cell>
          <cell r="E9169">
            <v>52.39</v>
          </cell>
        </row>
        <row r="9170">
          <cell r="A9170"/>
        </row>
        <row r="9171">
          <cell r="A9171" t="str">
            <v>72286</v>
          </cell>
          <cell r="B9171" t="str">
            <v>CAIXA DE AREIA 60X60X60CM EM ALVENARIA - EXECUÇÃO.</v>
          </cell>
          <cell r="C9171" t="str">
            <v>Un</v>
          </cell>
          <cell r="D9171">
            <v>114.37</v>
          </cell>
          <cell r="E9171">
            <v>91.5</v>
          </cell>
        </row>
        <row r="9172">
          <cell r="A9172"/>
        </row>
        <row r="9173">
          <cell r="A9173" t="str">
            <v>72287</v>
          </cell>
          <cell r="B9173" t="str">
            <v>CAIXA DE INCÊNDIO 45X75X17CM - FORNECIMENTO E INSTALAÇÃO.</v>
          </cell>
          <cell r="C9173" t="str">
            <v>Un</v>
          </cell>
          <cell r="D9173">
            <v>353.57</v>
          </cell>
          <cell r="E9173">
            <v>282.86</v>
          </cell>
        </row>
        <row r="9174">
          <cell r="A9174"/>
        </row>
        <row r="9175">
          <cell r="A9175" t="str">
            <v>72288</v>
          </cell>
          <cell r="B9175" t="str">
            <v>CAIXA DE INCÊNDIO 60X75X17CM - FORNECIMENTO E INSTALAÇÃO.</v>
          </cell>
          <cell r="C9175" t="str">
            <v>Un</v>
          </cell>
          <cell r="D9175">
            <v>454.8</v>
          </cell>
          <cell r="E9175">
            <v>363.84</v>
          </cell>
        </row>
        <row r="9176">
          <cell r="A9176"/>
        </row>
        <row r="9177">
          <cell r="A9177" t="str">
            <v>72289</v>
          </cell>
          <cell r="B9177" t="str">
            <v>CAIXA DE INSPEÇÃO 80X80X80CM EM ALVENARIA - EXECUÇÃO.</v>
          </cell>
          <cell r="C9177" t="str">
            <v>Un</v>
          </cell>
          <cell r="D9177">
            <v>261.22000000000003</v>
          </cell>
          <cell r="E9177">
            <v>208.98</v>
          </cell>
        </row>
        <row r="9178">
          <cell r="A9178"/>
        </row>
        <row r="9179">
          <cell r="A9179" t="str">
            <v>72290</v>
          </cell>
          <cell r="B9179" t="str">
            <v>CAIXA DE INSPEÇÃO 90X90X80CM EM ALVENARIA - EXECUÇÃO.</v>
          </cell>
          <cell r="C9179" t="str">
            <v>Un</v>
          </cell>
          <cell r="D9179">
            <v>298.45</v>
          </cell>
          <cell r="E9179">
            <v>238.76</v>
          </cell>
        </row>
        <row r="9180">
          <cell r="A9180"/>
        </row>
        <row r="9181">
          <cell r="A9181" t="str">
            <v>72291</v>
          </cell>
          <cell r="B9181" t="str">
            <v>CAIXA SIFONADA EM PVC 150X185X75MM SIMPLES - FORNECIMENTO E INSTALAÇÃO.</v>
          </cell>
          <cell r="C9181" t="str">
            <v>Un</v>
          </cell>
          <cell r="D9181">
            <v>42.07</v>
          </cell>
          <cell r="E9181">
            <v>33.659999999999997</v>
          </cell>
        </row>
        <row r="9182">
          <cell r="A9182"/>
        </row>
        <row r="9183">
          <cell r="A9183" t="str">
            <v>72292</v>
          </cell>
          <cell r="B9183" t="str">
            <v xml:space="preserve">CAIXA SIFONADA EM PVC 100X100X50MM SIMPLES - FORNECIMENTO E INSTALAÇÃO. </v>
          </cell>
          <cell r="C9183" t="str">
            <v>Un</v>
          </cell>
          <cell r="D9183">
            <v>31</v>
          </cell>
          <cell r="E9183">
            <v>24.8</v>
          </cell>
        </row>
        <row r="9184">
          <cell r="A9184"/>
        </row>
        <row r="9185">
          <cell r="A9185" t="str">
            <v>72293</v>
          </cell>
          <cell r="B9185" t="str">
            <v>CAP PVC ESGOTO 50MM (TAMPÃO) - FORNECIMENTO E INSTALAÇÃO.</v>
          </cell>
          <cell r="C9185" t="str">
            <v>Un</v>
          </cell>
          <cell r="D9185">
            <v>5.1100000000000003</v>
          </cell>
          <cell r="E9185">
            <v>4.09</v>
          </cell>
        </row>
        <row r="9186">
          <cell r="A9186"/>
        </row>
        <row r="9187">
          <cell r="A9187" t="str">
            <v>72294</v>
          </cell>
          <cell r="B9187" t="str">
            <v>CAP PVC ESGOTO 75MM (TAMPÃO) - FORNECIMENTO E INSTALAÇÃO</v>
          </cell>
          <cell r="C9187" t="str">
            <v>Un</v>
          </cell>
          <cell r="D9187">
            <v>8.1300000000000008</v>
          </cell>
          <cell r="E9187">
            <v>6.51</v>
          </cell>
        </row>
        <row r="9188">
          <cell r="A9188"/>
        </row>
        <row r="9189">
          <cell r="A9189" t="str">
            <v>72295</v>
          </cell>
          <cell r="B9189" t="str">
            <v>CAP PVC ESGOTO 100MM (TAMPÃO) - FORNECIMENTO E INSTALAÇÃO.</v>
          </cell>
          <cell r="C9189" t="str">
            <v>Un</v>
          </cell>
          <cell r="D9189">
            <v>11.01</v>
          </cell>
          <cell r="E9189">
            <v>8.81</v>
          </cell>
        </row>
        <row r="9190">
          <cell r="A9190"/>
        </row>
        <row r="9191">
          <cell r="A9191" t="str">
            <v>72296</v>
          </cell>
          <cell r="B9191" t="str">
            <v xml:space="preserve">TUBO DE PVC PARA PROTEÇÃO DE CORDOALHA - 2"X3M.  </v>
          </cell>
          <cell r="C9191" t="str">
            <v>Un</v>
          </cell>
          <cell r="D9191">
            <v>43.83</v>
          </cell>
          <cell r="E9191">
            <v>35.07</v>
          </cell>
        </row>
        <row r="9192">
          <cell r="A9192"/>
        </row>
        <row r="9193">
          <cell r="A9193" t="str">
            <v>72297</v>
          </cell>
          <cell r="B9193" t="str">
            <v>COTOVELO DE AÇO GALVANIZADO 1.1/2" - FORNECIMENTO E INSTALAÇÃO.</v>
          </cell>
          <cell r="C9193" t="str">
            <v>Un</v>
          </cell>
          <cell r="D9193">
            <v>29.71</v>
          </cell>
          <cell r="E9193">
            <v>23.77</v>
          </cell>
        </row>
        <row r="9194">
          <cell r="A9194"/>
        </row>
        <row r="9195">
          <cell r="A9195" t="str">
            <v>72298</v>
          </cell>
          <cell r="B9195" t="str">
            <v>COTOVELO DE AÇO GALVANIZADO 1.1/4" - FORNECIMENTO E INSTALAÇÃO.</v>
          </cell>
          <cell r="C9195" t="str">
            <v>Un</v>
          </cell>
          <cell r="D9195">
            <v>23.43</v>
          </cell>
          <cell r="E9195">
            <v>18.75</v>
          </cell>
        </row>
        <row r="9196">
          <cell r="A9196"/>
        </row>
        <row r="9197">
          <cell r="A9197" t="str">
            <v>72300</v>
          </cell>
          <cell r="B9197" t="str">
            <v>COTOVELO DE AÇO GALVANIZADO 1" - FORNECIMENTO E INSTALAÇÃO.</v>
          </cell>
          <cell r="C9197" t="str">
            <v>Un</v>
          </cell>
          <cell r="D9197">
            <v>15.07</v>
          </cell>
          <cell r="E9197">
            <v>12.06</v>
          </cell>
        </row>
        <row r="9198">
          <cell r="A9198"/>
        </row>
        <row r="9199">
          <cell r="A9199" t="str">
            <v>72301</v>
          </cell>
          <cell r="B9199" t="str">
            <v>COTOVELO DE AÇO GALVANIZADO 1/2" - FORNECIMENTO E INSTALAÇÃO.</v>
          </cell>
          <cell r="C9199" t="str">
            <v>Un</v>
          </cell>
          <cell r="D9199">
            <v>11.31</v>
          </cell>
          <cell r="E9199">
            <v>9.0500000000000007</v>
          </cell>
        </row>
        <row r="9200">
          <cell r="A9200"/>
        </row>
        <row r="9201">
          <cell r="A9201" t="str">
            <v>72302</v>
          </cell>
          <cell r="B9201" t="str">
            <v>COTOVELO DE AÇO GALVANIZADO 2.1/2" .</v>
          </cell>
          <cell r="C9201" t="str">
            <v>Un</v>
          </cell>
          <cell r="D9201">
            <v>66.41</v>
          </cell>
          <cell r="E9201">
            <v>53.13</v>
          </cell>
        </row>
        <row r="9202">
          <cell r="A9202"/>
        </row>
        <row r="9203">
          <cell r="A9203" t="str">
            <v>72303</v>
          </cell>
          <cell r="B9203" t="str">
            <v>COTOVELO DE AÇO GALVANIZADO 2.1/2" - FORNECIMENTO E INSTALAÇÃO.</v>
          </cell>
          <cell r="C9203" t="str">
            <v>Un</v>
          </cell>
          <cell r="D9203">
            <v>40.130000000000003</v>
          </cell>
          <cell r="E9203">
            <v>32.11</v>
          </cell>
        </row>
        <row r="9204">
          <cell r="A9204"/>
        </row>
        <row r="9205">
          <cell r="A9205" t="str">
            <v>72304</v>
          </cell>
          <cell r="B9205" t="str">
            <v>COTOVELO DE AÇO GALVANIZADO 3" - FORNECIMENTO E INSTALAÇÃO.</v>
          </cell>
          <cell r="C9205" t="str">
            <v>Un</v>
          </cell>
          <cell r="D9205">
            <v>86.13</v>
          </cell>
          <cell r="E9205">
            <v>68.91</v>
          </cell>
        </row>
        <row r="9206">
          <cell r="A9206"/>
        </row>
        <row r="9207">
          <cell r="A9207" t="str">
            <v>72305</v>
          </cell>
          <cell r="B9207" t="str">
            <v>COTOVELO DE AÇO GALVANIZADO 3/4" - FORNECIMENTO E INSTALAÇÃO.</v>
          </cell>
          <cell r="C9207" t="str">
            <v>Un</v>
          </cell>
          <cell r="D9207">
            <v>12.55</v>
          </cell>
          <cell r="E9207">
            <v>10.039999999999999</v>
          </cell>
        </row>
        <row r="9208">
          <cell r="A9208"/>
        </row>
        <row r="9209">
          <cell r="A9209" t="str">
            <v>72306</v>
          </cell>
          <cell r="B9209" t="str">
            <v>COTOVELO DE AÇO GALVANIZADO 4" - FORNECIMENTO E INSTALAÇÃO.</v>
          </cell>
          <cell r="C9209" t="str">
            <v>Un</v>
          </cell>
          <cell r="D9209">
            <v>143.19999999999999</v>
          </cell>
          <cell r="E9209">
            <v>114.56</v>
          </cell>
        </row>
        <row r="9210">
          <cell r="A9210"/>
        </row>
        <row r="9211">
          <cell r="A9211" t="str">
            <v>72307</v>
          </cell>
          <cell r="B9211" t="str">
            <v>COTOVELO DE AÇO GALVANIZADO 5" - FORNECIMENTO E INSTALAÇÃO.</v>
          </cell>
          <cell r="C9211" t="str">
            <v>Un</v>
          </cell>
          <cell r="D9211">
            <v>337.51</v>
          </cell>
          <cell r="E9211">
            <v>270.01</v>
          </cell>
        </row>
        <row r="9212">
          <cell r="A9212"/>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row>
        <row r="9219">
          <cell r="A9219" t="str">
            <v>72311</v>
          </cell>
          <cell r="B9219" t="str">
            <v>ELETRODUTO DE ACO GALVANIZADO ELETROLÍTICO TIPO SEMI-PESADO 2", INCLUSIVE CONEXOES - FORNECIMENTO E INSTALACAO.</v>
          </cell>
          <cell r="C9219" t="str">
            <v>m</v>
          </cell>
          <cell r="D9219">
            <v>58.98</v>
          </cell>
          <cell r="E9219">
            <v>47.19</v>
          </cell>
        </row>
        <row r="9220">
          <cell r="A9220"/>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row>
        <row r="9223">
          <cell r="A9223" t="str">
            <v>72313</v>
          </cell>
          <cell r="B9223" t="str">
            <v>COTOVELO DE AÇO GALVANIZADO 6" - FORNECIMENTO E INSTALAÇÃO.</v>
          </cell>
          <cell r="C9223" t="str">
            <v>Un</v>
          </cell>
          <cell r="D9223">
            <v>418.42</v>
          </cell>
          <cell r="E9223">
            <v>334.74</v>
          </cell>
        </row>
        <row r="9224">
          <cell r="A9224"/>
        </row>
        <row r="9225">
          <cell r="A9225" t="str">
            <v>72314</v>
          </cell>
          <cell r="B9225" t="str">
            <v>COTOVELO DE COBRE 42MM, LIGAÇÃO SOLDADA - FORNECIMENTO E INSTALAÇÃO.</v>
          </cell>
          <cell r="C9225" t="str">
            <v>Un</v>
          </cell>
          <cell r="D9225">
            <v>35.68</v>
          </cell>
          <cell r="E9225">
            <v>28.55</v>
          </cell>
        </row>
        <row r="9226">
          <cell r="A9226"/>
        </row>
        <row r="9227">
          <cell r="A9227" t="str">
            <v>72315</v>
          </cell>
          <cell r="B9227" t="str">
            <v>TERMINAL AÉREO EM AÇO GALVANIZADO COM BASE DE FIXAÇÃO H=30 CM.</v>
          </cell>
          <cell r="C9227" t="str">
            <v>Un</v>
          </cell>
          <cell r="D9227">
            <v>18.73</v>
          </cell>
          <cell r="E9227">
            <v>14.99</v>
          </cell>
        </row>
        <row r="9228">
          <cell r="A9228"/>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row>
        <row r="9231">
          <cell r="A9231" t="str">
            <v>72317</v>
          </cell>
          <cell r="B9231" t="str">
            <v>COTOVELO DE COBRE 54MM, LIGAÇÃO SOLDADA - FORNECIMENTO E INSTALAÇÃO.</v>
          </cell>
          <cell r="C9231" t="str">
            <v>Un</v>
          </cell>
          <cell r="D9231">
            <v>50.56</v>
          </cell>
          <cell r="E9231">
            <v>40.450000000000003</v>
          </cell>
        </row>
        <row r="9232">
          <cell r="A9232"/>
        </row>
        <row r="9233">
          <cell r="A9233" t="str">
            <v>72318</v>
          </cell>
          <cell r="B9233" t="str">
            <v>COTOVELO DE COBRE 66MM, LIGAÇÃO SOLDADA - FORNECIMENTO E INSTALAÇÃO.</v>
          </cell>
          <cell r="C9233" t="str">
            <v>Un</v>
          </cell>
          <cell r="D9233">
            <v>139.52000000000001</v>
          </cell>
          <cell r="E9233">
            <v>111.62</v>
          </cell>
        </row>
        <row r="9234">
          <cell r="A9234"/>
        </row>
        <row r="9235">
          <cell r="A9235" t="str">
            <v>72319</v>
          </cell>
          <cell r="B9235" t="str">
            <v>DISJUNTOR BAIXA TENSAO TRIPOLAR A SECO 800A/600V, INCLUSIVE ELETROTÉCNICO.</v>
          </cell>
          <cell r="C9235" t="str">
            <v>Un</v>
          </cell>
          <cell r="D9235">
            <v>5040.4799999999996</v>
          </cell>
          <cell r="E9235">
            <v>4032.39</v>
          </cell>
        </row>
        <row r="9236">
          <cell r="A9236"/>
        </row>
        <row r="9237">
          <cell r="A9237" t="str">
            <v>72320</v>
          </cell>
          <cell r="B9237" t="str">
            <v>COTOVELO DE COBRE 79MM, LIGAÇÃO SOLDADA - FORNECIMENTO E INSTALAÇÃO.</v>
          </cell>
          <cell r="C9237" t="str">
            <v>Un</v>
          </cell>
          <cell r="D9237">
            <v>165.82</v>
          </cell>
          <cell r="E9237">
            <v>132.66</v>
          </cell>
        </row>
        <row r="9238">
          <cell r="A9238"/>
        </row>
        <row r="9239">
          <cell r="A9239" t="str">
            <v>72322</v>
          </cell>
          <cell r="B9239" t="str">
            <v>CHAVE SECCIONADORA TRIPOLAR, ABERTURA SOB CARGA, COM FUSÍVEIS NH - 100 A/250V - FORNECIMENTO E INSTALACAO.</v>
          </cell>
          <cell r="C9239" t="str">
            <v>Un</v>
          </cell>
          <cell r="D9239">
            <v>256.18</v>
          </cell>
          <cell r="E9239">
            <v>204.95</v>
          </cell>
        </row>
        <row r="9240">
          <cell r="A9240"/>
        </row>
        <row r="9241">
          <cell r="A9241" t="str">
            <v>72326</v>
          </cell>
          <cell r="B9241" t="str">
            <v>CHAVE SECCIONADORA TRIPOLAR, ABERTURA SOB CARGA, COM FUSÍVEIS NH - 200 A/250V</v>
          </cell>
          <cell r="C9241" t="str">
            <v>Un</v>
          </cell>
          <cell r="D9241">
            <v>321.27</v>
          </cell>
          <cell r="E9241">
            <v>257.02</v>
          </cell>
        </row>
        <row r="9242">
          <cell r="A9242"/>
        </row>
        <row r="9243">
          <cell r="A9243" t="str">
            <v>72327</v>
          </cell>
          <cell r="B9243" t="str">
            <v>FUSÍVEL TIPO "DIAZED", TIPO RÁPIDO OU RETARDADO - 2/25A - FORNECIMENTO E INSTALACAO.</v>
          </cell>
          <cell r="C9243" t="str">
            <v>Un</v>
          </cell>
          <cell r="D9243">
            <v>3.58</v>
          </cell>
          <cell r="E9243">
            <v>2.87</v>
          </cell>
        </row>
        <row r="9244">
          <cell r="A9244"/>
        </row>
        <row r="9245">
          <cell r="A9245" t="str">
            <v>72328</v>
          </cell>
          <cell r="B9245" t="str">
            <v>FUSÍVEL TIPO "DIAZED", TIPO RÁPIDO OU RETARDADO - 35/63A - FORNECIMENT O E INSTALACAO.</v>
          </cell>
          <cell r="C9245" t="str">
            <v>Un</v>
          </cell>
          <cell r="D9245">
            <v>4.01</v>
          </cell>
          <cell r="E9245">
            <v>3.21</v>
          </cell>
        </row>
        <row r="9246">
          <cell r="A9246"/>
        </row>
        <row r="9247">
          <cell r="A9247" t="str">
            <v>72330</v>
          </cell>
          <cell r="B9247" t="str">
            <v>FUSÍVEL TIPO NH - 100 / 200A - FORNECIMENTO E INSTALACAO.</v>
          </cell>
          <cell r="C9247" t="str">
            <v>Un</v>
          </cell>
          <cell r="D9247">
            <v>25.36</v>
          </cell>
          <cell r="E9247">
            <v>20.29</v>
          </cell>
        </row>
        <row r="9248">
          <cell r="A9248"/>
        </row>
        <row r="9249">
          <cell r="A9249" t="str">
            <v>72331</v>
          </cell>
          <cell r="B9249" t="str">
            <v xml:space="preserve">INTERRUPTOR SIMPLES - 1 TECLA - FORNECIMENTO E INSTALACAO. </v>
          </cell>
          <cell r="C9249" t="str">
            <v>Un</v>
          </cell>
          <cell r="D9249">
            <v>7.42</v>
          </cell>
          <cell r="E9249">
            <v>5.94</v>
          </cell>
        </row>
        <row r="9250">
          <cell r="A9250"/>
        </row>
        <row r="9251">
          <cell r="A9251" t="str">
            <v>72332</v>
          </cell>
          <cell r="B9251" t="str">
            <v>INTERRUPTOR SIMPLES - 2 TECLAS - FORNECIMENTO E INSTALACAO.</v>
          </cell>
          <cell r="C9251" t="str">
            <v>Un</v>
          </cell>
          <cell r="D9251">
            <v>10.02</v>
          </cell>
          <cell r="E9251">
            <v>8.02</v>
          </cell>
        </row>
        <row r="9252">
          <cell r="A9252"/>
        </row>
        <row r="9253">
          <cell r="A9253" t="str">
            <v>72333</v>
          </cell>
          <cell r="B9253" t="str">
            <v>INTERRUPTOR SIMPLES BIPOLAR - 1 TECLA - FORNECIMENTO E INSTALACAO.</v>
          </cell>
          <cell r="C9253" t="str">
            <v>Un</v>
          </cell>
          <cell r="D9253">
            <v>24.92</v>
          </cell>
          <cell r="E9253">
            <v>19.940000000000001</v>
          </cell>
        </row>
        <row r="9254">
          <cell r="A9254"/>
        </row>
        <row r="9255">
          <cell r="A9255" t="str">
            <v>72334</v>
          </cell>
          <cell r="B9255" t="str">
            <v>INTERRUPTOR PARALELO - 1 TECLA - FORNECIMENTO E INSTALACAO.</v>
          </cell>
          <cell r="C9255" t="str">
            <v>Un</v>
          </cell>
          <cell r="D9255">
            <v>9.07</v>
          </cell>
          <cell r="E9255">
            <v>7.26</v>
          </cell>
        </row>
        <row r="9256">
          <cell r="A9256"/>
        </row>
        <row r="9257">
          <cell r="A9257" t="str">
            <v>72335</v>
          </cell>
          <cell r="B9257" t="str">
            <v>ESPELHO PLÁSTICO - 4"X2" - FORNECIMENTO E INSTALACAO.</v>
          </cell>
          <cell r="C9257" t="str">
            <v>Un</v>
          </cell>
          <cell r="D9257">
            <v>2.5099999999999998</v>
          </cell>
          <cell r="E9257">
            <v>2.0099999999999998</v>
          </cell>
        </row>
        <row r="9258">
          <cell r="A9258"/>
        </row>
        <row r="9259">
          <cell r="A9259" t="str">
            <v>72336</v>
          </cell>
          <cell r="B9259" t="str">
            <v>ESPELHO PLÁSTICO - 4"X4" - FORNECIMENTO E INSTALACAO.</v>
          </cell>
          <cell r="C9259" t="str">
            <v>Un</v>
          </cell>
          <cell r="D9259">
            <v>4.46</v>
          </cell>
          <cell r="E9259">
            <v>3.57</v>
          </cell>
        </row>
        <row r="9260">
          <cell r="A9260"/>
        </row>
        <row r="9261">
          <cell r="A9261" t="str">
            <v>72337</v>
          </cell>
          <cell r="B9261" t="str">
            <v>TOMADA PARA TELEFONE DE 4 POLOS PADRAO TELEBRÁS - FORNECIMENTO E INSTALAÇÃO.</v>
          </cell>
          <cell r="C9261" t="str">
            <v>Un</v>
          </cell>
          <cell r="D9261">
            <v>13.46</v>
          </cell>
          <cell r="E9261">
            <v>10.77</v>
          </cell>
        </row>
        <row r="9262">
          <cell r="A9262"/>
        </row>
        <row r="9263">
          <cell r="A9263" t="str">
            <v>72339</v>
          </cell>
          <cell r="B9263" t="str">
            <v>TOMADA 3P+T 30A - 440V - FORNECIMENTO E INSTALACAO.</v>
          </cell>
          <cell r="C9263" t="str">
            <v>Un</v>
          </cell>
          <cell r="D9263">
            <v>25</v>
          </cell>
          <cell r="E9263">
            <v>20</v>
          </cell>
        </row>
        <row r="9264">
          <cell r="A9264"/>
        </row>
        <row r="9265">
          <cell r="A9265" t="str">
            <v>72340</v>
          </cell>
          <cell r="B9265" t="str">
            <v>CAMPAINHA CIGARRA DE SOBREPOR - FORNECIMENTO E INSTALACAO.</v>
          </cell>
          <cell r="C9265" t="str">
            <v>Un</v>
          </cell>
          <cell r="D9265">
            <v>23.32</v>
          </cell>
          <cell r="E9265">
            <v>18.66</v>
          </cell>
        </row>
        <row r="9266">
          <cell r="A9266"/>
        </row>
        <row r="9267">
          <cell r="A9267" t="str">
            <v>72341</v>
          </cell>
          <cell r="B9267" t="str">
            <v>CONTATOR TRIPOLAR I NOMINAL 12A - FORNECIMENTO E INSTALACAO INCLUSIVE ELETROTÉCNICO.</v>
          </cell>
          <cell r="C9267" t="str">
            <v>Un</v>
          </cell>
          <cell r="D9267">
            <v>248.95</v>
          </cell>
          <cell r="E9267">
            <v>199.16</v>
          </cell>
        </row>
        <row r="9268">
          <cell r="A9268"/>
        </row>
        <row r="9269">
          <cell r="A9269" t="str">
            <v>72343</v>
          </cell>
          <cell r="B9269" t="str">
            <v>CONTATOR TRIPOLAR I NOMINAL 22A - FORNECIMENTO E INSTALACAO INCLUSIVE ELETROTÉCNICO.</v>
          </cell>
          <cell r="C9269" t="str">
            <v>Un</v>
          </cell>
          <cell r="D9269">
            <v>321.57</v>
          </cell>
          <cell r="E9269">
            <v>257.26</v>
          </cell>
        </row>
        <row r="9270">
          <cell r="A9270"/>
        </row>
        <row r="9271">
          <cell r="A9271" t="str">
            <v>72344</v>
          </cell>
          <cell r="B9271" t="str">
            <v>CONTATOR TRIPOLAR I NOMINAL 36A - FORNECIMENTO E INSTALACAO INCLUSIVE ELETROTÉCNICO.</v>
          </cell>
          <cell r="C9271" t="str">
            <v>Un</v>
          </cell>
          <cell r="D9271">
            <v>668.2</v>
          </cell>
          <cell r="E9271">
            <v>534.55999999999995</v>
          </cell>
        </row>
        <row r="9272">
          <cell r="A9272"/>
        </row>
        <row r="9273">
          <cell r="A9273" t="str">
            <v>72345</v>
          </cell>
          <cell r="B9273" t="str">
            <v>CONTATOR TRIPOLAR I NOMIMAL 94A - FORNECIMENTO E INSTALACAO INCLUSIVE ELETROTÉCNICO.</v>
          </cell>
          <cell r="C9273" t="str">
            <v>Un</v>
          </cell>
          <cell r="D9273">
            <v>1946.6</v>
          </cell>
          <cell r="E9273">
            <v>1557.28</v>
          </cell>
        </row>
        <row r="9274">
          <cell r="A9274"/>
        </row>
        <row r="9275">
          <cell r="A9275" t="str">
            <v>72431</v>
          </cell>
          <cell r="B9275" t="str">
            <v>TE DE PVC ROSQUEAVEL AGUA FRIA 1.1/2" - FORNECIMENTO E INSTALACAO.</v>
          </cell>
          <cell r="C9275" t="str">
            <v>Un</v>
          </cell>
          <cell r="D9275">
            <v>18.079999999999998</v>
          </cell>
          <cell r="E9275">
            <v>14.47</v>
          </cell>
        </row>
        <row r="9276">
          <cell r="A9276"/>
        </row>
        <row r="9277">
          <cell r="A9277" t="str">
            <v>72432</v>
          </cell>
          <cell r="B9277" t="str">
            <v>TE DE PVC ROSQUEAVEL AGUA FRIA 1.1/4" - FORNECIMENTO E INSTALACAO.</v>
          </cell>
          <cell r="C9277" t="str">
            <v>Un</v>
          </cell>
          <cell r="D9277">
            <v>16.63</v>
          </cell>
          <cell r="E9277">
            <v>13.31</v>
          </cell>
        </row>
        <row r="9278">
          <cell r="A9278"/>
        </row>
        <row r="9279">
          <cell r="A9279" t="str">
            <v>72433</v>
          </cell>
          <cell r="B9279" t="str">
            <v>TE DE PVC ROSQUEAVEL AGUA FRIA 1" - FORNECIMENTO E INSTALACAO.</v>
          </cell>
          <cell r="C9279" t="str">
            <v>Un</v>
          </cell>
          <cell r="D9279">
            <v>10.88</v>
          </cell>
          <cell r="E9279">
            <v>8.7100000000000009</v>
          </cell>
        </row>
        <row r="9280">
          <cell r="A9280"/>
        </row>
        <row r="9281">
          <cell r="A9281" t="str">
            <v>72434</v>
          </cell>
          <cell r="B9281" t="str">
            <v>TE DE PVC ROSQUEAVEL AGUA FRIA 1/2" - FORNECIMENTO E INSTALACAO.</v>
          </cell>
          <cell r="C9281" t="str">
            <v>Un</v>
          </cell>
          <cell r="D9281">
            <v>4.97</v>
          </cell>
          <cell r="E9281">
            <v>3.98</v>
          </cell>
        </row>
        <row r="9282">
          <cell r="A9282"/>
        </row>
        <row r="9283">
          <cell r="A9283" t="str">
            <v>72435</v>
          </cell>
          <cell r="B9283" t="str">
            <v>TE DE PVC ROSQUEAVEL AGUA FRIA 2" - FORNECIMENTO E INSTALACAO.</v>
          </cell>
          <cell r="C9283" t="str">
            <v>Un</v>
          </cell>
          <cell r="D9283">
            <v>28.81</v>
          </cell>
          <cell r="E9283">
            <v>23.05</v>
          </cell>
        </row>
        <row r="9284">
          <cell r="A9284"/>
        </row>
        <row r="9285">
          <cell r="A9285" t="str">
            <v>72436</v>
          </cell>
          <cell r="B9285" t="str">
            <v>TE DE PVC ROSQUEAVEL AGUA FRIA 3/4" - FORNECIMENTO E INSTALACAO.</v>
          </cell>
          <cell r="C9285" t="str">
            <v>Un</v>
          </cell>
          <cell r="D9285">
            <v>5.66</v>
          </cell>
          <cell r="E9285">
            <v>4.53</v>
          </cell>
        </row>
        <row r="9286">
          <cell r="A9286"/>
        </row>
        <row r="9287">
          <cell r="A9287" t="str">
            <v>72437</v>
          </cell>
          <cell r="B9287" t="str">
            <v>TE DE PVC SOLDAVEL AGUA FRIA 110MM - FORNECIMENTO E INSTALACAO.</v>
          </cell>
          <cell r="C9287" t="str">
            <v>Un</v>
          </cell>
          <cell r="D9287">
            <v>142.6</v>
          </cell>
          <cell r="E9287">
            <v>114.08</v>
          </cell>
        </row>
        <row r="9288">
          <cell r="A9288"/>
        </row>
        <row r="9289">
          <cell r="A9289" t="str">
            <v>72438</v>
          </cell>
          <cell r="B9289" t="str">
            <v>TE DE PVC SOLDAVEL AGUA FRIA 20MM - FORNECIMENTO E INSTALACAO.</v>
          </cell>
          <cell r="C9289" t="str">
            <v>Un</v>
          </cell>
          <cell r="D9289">
            <v>4.2300000000000004</v>
          </cell>
          <cell r="E9289">
            <v>3.39</v>
          </cell>
        </row>
        <row r="9290">
          <cell r="A9290"/>
        </row>
        <row r="9291">
          <cell r="A9291" t="str">
            <v>72439</v>
          </cell>
          <cell r="B9291" t="str">
            <v>TE DE PVC SOLDAVEL AGUA FRIA 25MM - FORNECIMENTO E INSTALACAO.</v>
          </cell>
          <cell r="C9291" t="str">
            <v>Un</v>
          </cell>
          <cell r="D9291">
            <v>4.62</v>
          </cell>
          <cell r="E9291">
            <v>3.7</v>
          </cell>
        </row>
        <row r="9292">
          <cell r="A9292"/>
        </row>
        <row r="9293">
          <cell r="A9293" t="str">
            <v>72440</v>
          </cell>
          <cell r="B9293" t="str">
            <v>TE DE PVC SOLDAVEL AGUA FRIA 32MM - FORNECIMENTO E INSTALACAO.</v>
          </cell>
          <cell r="C9293" t="str">
            <v>Un</v>
          </cell>
          <cell r="D9293">
            <v>6.67</v>
          </cell>
          <cell r="E9293">
            <v>5.34</v>
          </cell>
        </row>
        <row r="9294">
          <cell r="A9294"/>
        </row>
        <row r="9295">
          <cell r="A9295" t="str">
            <v>72441</v>
          </cell>
          <cell r="B9295" t="str">
            <v>TE DE PVC SOLDAVEL AGUA FRIA 40MM - FORNECIMENTO E INSTALACAO.</v>
          </cell>
          <cell r="C9295" t="str">
            <v>Un</v>
          </cell>
          <cell r="D9295">
            <v>11.78</v>
          </cell>
          <cell r="E9295">
            <v>9.43</v>
          </cell>
        </row>
        <row r="9296">
          <cell r="A9296"/>
        </row>
        <row r="9297">
          <cell r="A9297" t="str">
            <v>72442</v>
          </cell>
          <cell r="B9297" t="str">
            <v>TE DE PVC SOLDAVEL AGUA FRIA 50MM - FORNECIMENTO E INSTALACAO.</v>
          </cell>
          <cell r="C9297" t="str">
            <v>Un</v>
          </cell>
          <cell r="D9297">
            <v>13.06</v>
          </cell>
          <cell r="E9297">
            <v>10.45</v>
          </cell>
        </row>
        <row r="9298">
          <cell r="A9298"/>
        </row>
        <row r="9299">
          <cell r="A9299" t="str">
            <v>72443</v>
          </cell>
          <cell r="B9299" t="str">
            <v>TE DE PVC SOLDAVEL AGUA FRIA 60MM - FORNECIMENTO E INSTALACAO.</v>
          </cell>
          <cell r="C9299" t="str">
            <v>Un</v>
          </cell>
          <cell r="D9299">
            <v>34.42</v>
          </cell>
          <cell r="E9299">
            <v>27.54</v>
          </cell>
        </row>
        <row r="9300">
          <cell r="A9300"/>
        </row>
        <row r="9301">
          <cell r="A9301" t="str">
            <v>72444</v>
          </cell>
          <cell r="B9301" t="str">
            <v>TE DE PVC SOLDAVEL AGUA FRIA 75MM - FORNECIMENTO E INSTALACAO.</v>
          </cell>
          <cell r="C9301" t="str">
            <v>Un</v>
          </cell>
          <cell r="D9301">
            <v>54.4</v>
          </cell>
          <cell r="E9301">
            <v>43.52</v>
          </cell>
        </row>
        <row r="9302">
          <cell r="A9302"/>
        </row>
        <row r="9303">
          <cell r="A9303" t="str">
            <v>72445</v>
          </cell>
          <cell r="B9303" t="str">
            <v>TE DE PVC SOLDAVEL AGUA FRIA 85MM - FORNECIMENTO E INSTALACAO.</v>
          </cell>
          <cell r="C9303" t="str">
            <v>Un</v>
          </cell>
          <cell r="D9303">
            <v>73.069999999999993</v>
          </cell>
          <cell r="E9303">
            <v>58.46</v>
          </cell>
        </row>
        <row r="9304">
          <cell r="A9304"/>
        </row>
        <row r="9305">
          <cell r="A9305" t="str">
            <v>72446</v>
          </cell>
          <cell r="B9305" t="str">
            <v>TE REDUÇÃO PVC ROSQUEAVEL AGUA FRIA 1.1/2X3/4" - FORNECIMENTO E INSTALACAO.</v>
          </cell>
          <cell r="C9305" t="str">
            <v>Un</v>
          </cell>
          <cell r="D9305">
            <v>15.7</v>
          </cell>
          <cell r="E9305">
            <v>12.56</v>
          </cell>
        </row>
        <row r="9306">
          <cell r="A9306"/>
        </row>
        <row r="9307">
          <cell r="A9307" t="str">
            <v>72447</v>
          </cell>
          <cell r="B9307" t="str">
            <v>TE REDUÇÃO PVC ROSQUEAVEL AGUA FRIA 1X3/4" - FORNECIMENTO E INSTALACAO.</v>
          </cell>
          <cell r="C9307" t="str">
            <v>Un</v>
          </cell>
          <cell r="D9307">
            <v>10.1</v>
          </cell>
          <cell r="E9307">
            <v>8.08</v>
          </cell>
        </row>
        <row r="9308">
          <cell r="A9308"/>
        </row>
        <row r="9309">
          <cell r="A9309" t="str">
            <v>72448</v>
          </cell>
          <cell r="B9309" t="str">
            <v>TE REDUÇÃO PVC ROSQUEAVEL AGUA FRIA 3/4X1/2" - FORNECIMENTO E INSTALACAO.</v>
          </cell>
          <cell r="C9309" t="str">
            <v>Un</v>
          </cell>
          <cell r="D9309">
            <v>7.5</v>
          </cell>
          <cell r="E9309">
            <v>6</v>
          </cell>
        </row>
        <row r="9310">
          <cell r="A9310"/>
        </row>
        <row r="9311">
          <cell r="A9311" t="str">
            <v>72449</v>
          </cell>
          <cell r="B9311" t="str">
            <v>TE REDUÇÃO PVC SOLDAVEL AGUA FRIA 110X60MM - FORNECIMENTO E INSTALACAO.</v>
          </cell>
          <cell r="C9311" t="str">
            <v>Un</v>
          </cell>
          <cell r="D9311">
            <v>95.43</v>
          </cell>
          <cell r="E9311">
            <v>76.349999999999994</v>
          </cell>
        </row>
        <row r="9312">
          <cell r="A9312"/>
        </row>
        <row r="9313">
          <cell r="A9313" t="str">
            <v>72450</v>
          </cell>
          <cell r="B9313" t="str">
            <v>TE REDUÇÃO PVC SOLDAVEL AGUA FRIA 25X20MM - FORNECIMENTO E INSTALACAO.</v>
          </cell>
          <cell r="C9313" t="str">
            <v>Un</v>
          </cell>
          <cell r="D9313">
            <v>5.86</v>
          </cell>
          <cell r="E9313">
            <v>4.6900000000000004</v>
          </cell>
        </row>
        <row r="9314">
          <cell r="A9314"/>
        </row>
        <row r="9315">
          <cell r="A9315" t="str">
            <v>72451</v>
          </cell>
          <cell r="B9315" t="str">
            <v>TE REDUÇÃO PVC SOLDAVEL AGUA FRIA 32X25MM - FORNECIMENTO E INSTALACAO.</v>
          </cell>
          <cell r="C9315" t="str">
            <v>Un</v>
          </cell>
          <cell r="D9315">
            <v>8.8000000000000007</v>
          </cell>
          <cell r="E9315">
            <v>7.04</v>
          </cell>
        </row>
        <row r="9316">
          <cell r="A9316"/>
        </row>
        <row r="9317">
          <cell r="A9317" t="str">
            <v>72452</v>
          </cell>
          <cell r="B9317" t="str">
            <v>TE REDUÇÃO PVC SOLDAVEL AGUA FRIA 40X32MM - FORNECIMENTO E INSTALACAO</v>
          </cell>
          <cell r="C9317" t="str">
            <v>Un</v>
          </cell>
          <cell r="D9317">
            <v>10.7</v>
          </cell>
          <cell r="E9317">
            <v>8.56</v>
          </cell>
        </row>
        <row r="9318">
          <cell r="A9318"/>
        </row>
        <row r="9319">
          <cell r="A9319" t="str">
            <v>72453</v>
          </cell>
          <cell r="B9319" t="str">
            <v>TE REDUÇÃO PVC SOLDAVEL AGUA FRIA 50X20MM - FORNECIMENTO E INSTALACAO.</v>
          </cell>
          <cell r="C9319" t="str">
            <v>Un</v>
          </cell>
          <cell r="D9319">
            <v>13.6</v>
          </cell>
          <cell r="E9319">
            <v>10.88</v>
          </cell>
        </row>
        <row r="9320">
          <cell r="A9320"/>
        </row>
        <row r="9321">
          <cell r="A9321" t="str">
            <v>72454</v>
          </cell>
          <cell r="B9321" t="str">
            <v>TE REDUÇÃO PVC SOLDAVEL AGUA FRIA 50X25MM - FORNECIMENTO E INSTALACAO.</v>
          </cell>
          <cell r="C9321" t="str">
            <v>Un</v>
          </cell>
          <cell r="D9321">
            <v>13.43</v>
          </cell>
          <cell r="E9321">
            <v>10.75</v>
          </cell>
        </row>
        <row r="9322">
          <cell r="A9322"/>
        </row>
        <row r="9323">
          <cell r="A9323" t="str">
            <v>72455</v>
          </cell>
          <cell r="B9323" t="str">
            <v>TE REDUÇÃO PVC SOLDAVEL AGUA FRIA 50X32MM - FORNECIMENTO E INSTALACAO.</v>
          </cell>
          <cell r="C9323" t="str">
            <v>Un</v>
          </cell>
          <cell r="D9323">
            <v>17.87</v>
          </cell>
          <cell r="E9323">
            <v>14.3</v>
          </cell>
        </row>
        <row r="9324">
          <cell r="A9324"/>
        </row>
        <row r="9325">
          <cell r="A9325" t="str">
            <v>72456</v>
          </cell>
          <cell r="B9325" t="str">
            <v>TE REDUÇÃO PVC SOLDAVEL AGUA FRIA 50X40MM - FORNECIMENTO E INSTALACAO.</v>
          </cell>
          <cell r="C9325" t="str">
            <v>Un</v>
          </cell>
          <cell r="D9325">
            <v>21.15</v>
          </cell>
          <cell r="E9325">
            <v>16.920000000000002</v>
          </cell>
        </row>
        <row r="9326">
          <cell r="A9326"/>
        </row>
        <row r="9327">
          <cell r="A9327" t="str">
            <v>72457</v>
          </cell>
          <cell r="B9327" t="str">
            <v>TE REDUCAO PVC SOLDAVEL AGUA FRIA 75X50MM - FORNECIMENTO E INSTALACAO.</v>
          </cell>
          <cell r="C9327" t="str">
            <v>Un</v>
          </cell>
          <cell r="D9327">
            <v>39.83</v>
          </cell>
          <cell r="E9327">
            <v>31.87</v>
          </cell>
        </row>
        <row r="9328">
          <cell r="A9328"/>
        </row>
        <row r="9329">
          <cell r="A9329" t="str">
            <v>72458</v>
          </cell>
          <cell r="B9329" t="str">
            <v>TE REDUCAO PVC SOLDAVEL AGUA FRIA 85X60MM - FORNECIMENTO E INSTALACAO.</v>
          </cell>
          <cell r="C9329" t="str">
            <v>Un</v>
          </cell>
          <cell r="D9329">
            <v>77.709999999999994</v>
          </cell>
          <cell r="E9329">
            <v>62.17</v>
          </cell>
        </row>
        <row r="9330">
          <cell r="A9330"/>
        </row>
        <row r="9331">
          <cell r="A9331" t="str">
            <v>72459</v>
          </cell>
          <cell r="B9331" t="str">
            <v>TE SANITARIO 100X100MM, JUNTA SOLDADA - FORNECIMENTO E INSTALACAO.</v>
          </cell>
          <cell r="C9331" t="str">
            <v>Un</v>
          </cell>
          <cell r="D9331">
            <v>24.03</v>
          </cell>
          <cell r="E9331">
            <v>19.23</v>
          </cell>
        </row>
        <row r="9332">
          <cell r="A9332"/>
        </row>
        <row r="9333">
          <cell r="A9333" t="str">
            <v>72460</v>
          </cell>
          <cell r="B9333" t="str">
            <v>TE SANITARIO 100X100MM, COM ANEIS - FORNECIMENTO E INSTALACAO.</v>
          </cell>
          <cell r="C9333" t="str">
            <v>Un</v>
          </cell>
          <cell r="D9333">
            <v>29.11</v>
          </cell>
          <cell r="E9333">
            <v>23.29</v>
          </cell>
        </row>
        <row r="9334">
          <cell r="A9334"/>
        </row>
        <row r="9335">
          <cell r="A9335" t="str">
            <v>72461</v>
          </cell>
          <cell r="B9335" t="str">
            <v>TE SANITARIO 100X50MM, COM ANÉIS - FORNECIMENTO E INSTALACAO.</v>
          </cell>
          <cell r="C9335" t="str">
            <v>Un</v>
          </cell>
          <cell r="D9335">
            <v>25.68</v>
          </cell>
          <cell r="E9335">
            <v>20.55</v>
          </cell>
        </row>
        <row r="9336">
          <cell r="A9336"/>
        </row>
        <row r="9337">
          <cell r="A9337" t="str">
            <v>72462</v>
          </cell>
          <cell r="B9337" t="str">
            <v>TE SANITARIO 100X75MM, COM ANÉIS - FORNECIMENTO E INSTALACAO.</v>
          </cell>
          <cell r="C9337" t="str">
            <v>Un</v>
          </cell>
          <cell r="D9337">
            <v>26.02</v>
          </cell>
          <cell r="E9337">
            <v>20.82</v>
          </cell>
        </row>
        <row r="9338">
          <cell r="A9338"/>
        </row>
        <row r="9339">
          <cell r="A9339" t="str">
            <v>72463</v>
          </cell>
          <cell r="B9339" t="str">
            <v>TE SANITARIO 50X50MM, JUNTA SOLDADA - FORNECIMENTO E INSTALACAO.</v>
          </cell>
          <cell r="C9339" t="str">
            <v>Un</v>
          </cell>
          <cell r="D9339">
            <v>11.81</v>
          </cell>
          <cell r="E9339">
            <v>9.4499999999999993</v>
          </cell>
        </row>
        <row r="9340">
          <cell r="A9340"/>
        </row>
        <row r="9341">
          <cell r="A9341" t="str">
            <v>72464</v>
          </cell>
          <cell r="B9341" t="str">
            <v>TE SANITARIO 50X50MM, COM ANÉIS - FORNECIMENTO E INSTALACAO.</v>
          </cell>
          <cell r="C9341" t="str">
            <v>Un</v>
          </cell>
          <cell r="D9341">
            <v>14.5</v>
          </cell>
          <cell r="E9341">
            <v>11.6</v>
          </cell>
        </row>
        <row r="9342">
          <cell r="A9342"/>
        </row>
        <row r="9343">
          <cell r="A9343" t="str">
            <v>72465</v>
          </cell>
          <cell r="B9343" t="str">
            <v>TE SANITARIO 75X50MM, COM ANÉIS - FORNECIMENTO E INSTALACAO.</v>
          </cell>
          <cell r="C9343" t="str">
            <v>Un</v>
          </cell>
          <cell r="D9343">
            <v>20.58</v>
          </cell>
          <cell r="E9343">
            <v>16.47</v>
          </cell>
        </row>
        <row r="9344">
          <cell r="A9344"/>
        </row>
        <row r="9345">
          <cell r="A9345" t="str">
            <v>72466</v>
          </cell>
          <cell r="B9345" t="str">
            <v>TE SANITARIO 75X75MM, JUNTA SOLDADA - FORNECIMENTO E INSTALACAO.</v>
          </cell>
          <cell r="C9345" t="str">
            <v>Un</v>
          </cell>
          <cell r="D9345">
            <v>21.86</v>
          </cell>
          <cell r="E9345">
            <v>17.489999999999998</v>
          </cell>
        </row>
        <row r="9346">
          <cell r="A9346"/>
        </row>
        <row r="9347">
          <cell r="A9347" t="str">
            <v>72467</v>
          </cell>
          <cell r="B9347" t="str">
            <v>TE SANITARIO 75X75MM, COM ANEIS - FORNECIMENTO E INSTALACAO.</v>
          </cell>
          <cell r="C9347" t="str">
            <v>Un</v>
          </cell>
          <cell r="D9347">
            <v>26.82</v>
          </cell>
          <cell r="E9347">
            <v>21.46</v>
          </cell>
        </row>
        <row r="9348">
          <cell r="A9348"/>
        </row>
        <row r="9349">
          <cell r="A9349" t="str">
            <v>72474</v>
          </cell>
          <cell r="B9349" t="str">
            <v>UNIAO DE ACO GALVANIZADO 1.1/2" - FORNECIMENTO E INSTALACAO.</v>
          </cell>
          <cell r="C9349" t="str">
            <v>Un</v>
          </cell>
          <cell r="D9349">
            <v>47.57</v>
          </cell>
          <cell r="E9349">
            <v>38.06</v>
          </cell>
        </row>
        <row r="9350">
          <cell r="A9350"/>
        </row>
        <row r="9351">
          <cell r="A9351" t="str">
            <v>72475</v>
          </cell>
          <cell r="B9351" t="str">
            <v>UNIAO DE ACO GALVANIZADO 1.1/4" - FORNECIMENTO E INSTALACAO.</v>
          </cell>
          <cell r="C9351" t="str">
            <v>Un</v>
          </cell>
          <cell r="D9351">
            <v>41.5</v>
          </cell>
          <cell r="E9351">
            <v>33.200000000000003</v>
          </cell>
        </row>
        <row r="9352">
          <cell r="A9352"/>
        </row>
        <row r="9353">
          <cell r="A9353" t="str">
            <v>72476</v>
          </cell>
          <cell r="B9353" t="str">
            <v>UNIAO DE ACO GALVANIZADO 1" - FORNECIMENTO E INSTALACAO.</v>
          </cell>
          <cell r="C9353" t="str">
            <v>Un</v>
          </cell>
          <cell r="D9353">
            <v>29.23</v>
          </cell>
          <cell r="E9353">
            <v>23.39</v>
          </cell>
        </row>
        <row r="9354">
          <cell r="A9354"/>
        </row>
        <row r="9355">
          <cell r="A9355" t="str">
            <v>72477</v>
          </cell>
          <cell r="B9355" t="str">
            <v>UNIAO DE ACO GALVANIZADO 1/2" - FORNECIMENTO E INSTALACAO.</v>
          </cell>
          <cell r="C9355" t="str">
            <v>Un</v>
          </cell>
          <cell r="D9355">
            <v>20.37</v>
          </cell>
          <cell r="E9355">
            <v>16.3</v>
          </cell>
        </row>
        <row r="9356">
          <cell r="A9356"/>
        </row>
        <row r="9357">
          <cell r="A9357" t="str">
            <v>72478</v>
          </cell>
          <cell r="B9357" t="str">
            <v>UNIAO DE ACO GALVANIZADO 2.1/2" - FORNECIMENTO E INSTALACAO.</v>
          </cell>
          <cell r="C9357" t="str">
            <v>Un</v>
          </cell>
          <cell r="D9357">
            <v>103.26</v>
          </cell>
          <cell r="E9357">
            <v>82.61</v>
          </cell>
        </row>
        <row r="9358">
          <cell r="A9358"/>
        </row>
        <row r="9359">
          <cell r="A9359" t="str">
            <v>72479</v>
          </cell>
          <cell r="B9359" t="str">
            <v>UNIAO DE ACO GALVANIZADO 2" - FORNECIMENTO E INSTALACAO.</v>
          </cell>
          <cell r="C9359" t="str">
            <v>Un</v>
          </cell>
          <cell r="D9359">
            <v>68.91</v>
          </cell>
          <cell r="E9359">
            <v>55.13</v>
          </cell>
        </row>
        <row r="9360">
          <cell r="A9360"/>
        </row>
        <row r="9361">
          <cell r="A9361" t="str">
            <v>72480</v>
          </cell>
          <cell r="B9361" t="str">
            <v>UNIAO DE ACO GALVANIZADO 3" - FORNECIMENTO E INSTALACAO.</v>
          </cell>
          <cell r="C9361" t="str">
            <v>Un</v>
          </cell>
          <cell r="D9361">
            <v>149.61000000000001</v>
          </cell>
          <cell r="E9361">
            <v>119.69</v>
          </cell>
        </row>
        <row r="9362">
          <cell r="A9362"/>
        </row>
        <row r="9363">
          <cell r="A9363" t="str">
            <v>72481</v>
          </cell>
          <cell r="B9363" t="str">
            <v>UNIAO DE ACO GALVANIZADO 3/4" - FORNECIMENTO E INSTALACAO</v>
          </cell>
          <cell r="C9363" t="str">
            <v>Un</v>
          </cell>
          <cell r="D9363">
            <v>26.27</v>
          </cell>
          <cell r="E9363">
            <v>21.02</v>
          </cell>
        </row>
        <row r="9364">
          <cell r="A9364"/>
        </row>
        <row r="9365">
          <cell r="A9365" t="str">
            <v>72482</v>
          </cell>
          <cell r="B9365" t="str">
            <v>UNIAO DE ACO GALVANIZADO 4" - FORNECIMENTO E INSTALACAO.</v>
          </cell>
          <cell r="C9365" t="str">
            <v>Un</v>
          </cell>
          <cell r="D9365">
            <v>198.61</v>
          </cell>
          <cell r="E9365">
            <v>158.88999999999999</v>
          </cell>
        </row>
        <row r="9366">
          <cell r="A9366"/>
        </row>
        <row r="9367">
          <cell r="A9367" t="str">
            <v>72539</v>
          </cell>
          <cell r="B9367" t="str">
            <v>CURVA PVC 90º ESGOTO 100X50MM COM VISITA - FORNECIMENTO E INSTALACAO.</v>
          </cell>
          <cell r="C9367" t="str">
            <v>Un</v>
          </cell>
          <cell r="D9367">
            <v>17.62</v>
          </cell>
          <cell r="E9367">
            <v>14.1</v>
          </cell>
        </row>
        <row r="9368">
          <cell r="A9368"/>
        </row>
        <row r="9369">
          <cell r="A9369" t="str">
            <v>72540</v>
          </cell>
          <cell r="B9369" t="str">
            <v>CURVA PVC 90º ESGOTO 100X75MM COM VISITA - FORNECIMENTO E INSTALACAO</v>
          </cell>
          <cell r="C9369" t="str">
            <v>Un</v>
          </cell>
          <cell r="D9369">
            <v>39.08</v>
          </cell>
          <cell r="E9369">
            <v>31.27</v>
          </cell>
        </row>
        <row r="9370">
          <cell r="A9370"/>
        </row>
        <row r="9371">
          <cell r="A9371" t="str">
            <v>72541</v>
          </cell>
          <cell r="B9371" t="str">
            <v>CURVA PVC CURTA 90º ESGOTO 100MM - FORNECIMENTO E INSTALACAO.</v>
          </cell>
          <cell r="C9371" t="str">
            <v>Un</v>
          </cell>
          <cell r="D9371">
            <v>21.71</v>
          </cell>
          <cell r="E9371">
            <v>17.37</v>
          </cell>
        </row>
        <row r="9372">
          <cell r="A9372"/>
        </row>
        <row r="9373">
          <cell r="A9373" t="str">
            <v>72542</v>
          </cell>
          <cell r="B9373" t="str">
            <v>CURVA PVC LONGA 90º ESGOTO 100MM - FORNECIMENTO E INSTALACAO.</v>
          </cell>
          <cell r="C9373" t="str">
            <v>Un</v>
          </cell>
          <cell r="D9373">
            <v>36.18</v>
          </cell>
          <cell r="E9373">
            <v>28.95</v>
          </cell>
        </row>
        <row r="9374">
          <cell r="A9374"/>
        </row>
        <row r="9375">
          <cell r="A9375" t="str">
            <v>72543</v>
          </cell>
          <cell r="B9375" t="str">
            <v>CURVA PVC LONGA 45º ESGOTO 100MM - FORNECIMENTO E INSTALACAO.</v>
          </cell>
          <cell r="C9375" t="str">
            <v>Un</v>
          </cell>
          <cell r="D9375">
            <v>36.76</v>
          </cell>
          <cell r="E9375">
            <v>29.41</v>
          </cell>
        </row>
        <row r="9376">
          <cell r="A9376"/>
        </row>
        <row r="9377">
          <cell r="A9377" t="str">
            <v>72544</v>
          </cell>
          <cell r="B9377" t="str">
            <v>CURVA PVC CURTA 90º ESGOTO 50MM - FORNECIMENTO E INSTALACAO.</v>
          </cell>
          <cell r="C9377" t="str">
            <v>Un</v>
          </cell>
          <cell r="D9377">
            <v>11.27</v>
          </cell>
          <cell r="E9377">
            <v>9.02</v>
          </cell>
        </row>
        <row r="9378">
          <cell r="A9378"/>
        </row>
        <row r="9379">
          <cell r="A9379" t="str">
            <v>72545</v>
          </cell>
          <cell r="B9379" t="str">
            <v>CURVA PVC LONGA 90º ESGOTO 50MM - FORNECIMENTO E INSTALACAO.</v>
          </cell>
          <cell r="C9379" t="str">
            <v>Un</v>
          </cell>
          <cell r="D9379">
            <v>9.43</v>
          </cell>
          <cell r="E9379">
            <v>7.55</v>
          </cell>
        </row>
        <row r="9380">
          <cell r="A9380"/>
        </row>
        <row r="9381">
          <cell r="A9381" t="str">
            <v>72546</v>
          </cell>
          <cell r="B9381" t="str">
            <v>CURVA PVC LONGA 45º ESGOTO 50MM - FORNECIMENTO E INSTALACAO.</v>
          </cell>
          <cell r="C9381" t="str">
            <v>Un</v>
          </cell>
          <cell r="D9381">
            <v>16.43</v>
          </cell>
          <cell r="E9381">
            <v>13.15</v>
          </cell>
        </row>
        <row r="9382">
          <cell r="A9382"/>
        </row>
        <row r="9383">
          <cell r="A9383" t="str">
            <v>72547</v>
          </cell>
          <cell r="B9383" t="str">
            <v>CURVA PVC CURTA 90º ESGOTO 40MM - FORNECIMENTO E INSTALACAO.</v>
          </cell>
          <cell r="C9383" t="str">
            <v>Un</v>
          </cell>
          <cell r="D9383">
            <v>5.41</v>
          </cell>
          <cell r="E9383">
            <v>4.33</v>
          </cell>
        </row>
        <row r="9384">
          <cell r="A9384"/>
        </row>
        <row r="9385">
          <cell r="A9385" t="str">
            <v>72548</v>
          </cell>
          <cell r="B9385" t="str">
            <v>CURVA PVC LONGA 90º ESGOTO 40MM - FORNECIMENTO E INSTALACAO.</v>
          </cell>
          <cell r="C9385" t="str">
            <v>Un</v>
          </cell>
          <cell r="D9385">
            <v>6.08</v>
          </cell>
          <cell r="E9385">
            <v>4.87</v>
          </cell>
        </row>
        <row r="9386">
          <cell r="A9386"/>
        </row>
        <row r="9387">
          <cell r="A9387" t="str">
            <v>72550</v>
          </cell>
          <cell r="B9387" t="str">
            <v>CURVA PVC CURTA 90º ESGOTO 75MM - FORNECIMENTO E INSTALACAO.</v>
          </cell>
          <cell r="C9387" t="str">
            <v>Un</v>
          </cell>
          <cell r="D9387">
            <v>19.18</v>
          </cell>
          <cell r="E9387">
            <v>15.35</v>
          </cell>
        </row>
        <row r="9388">
          <cell r="A9388"/>
        </row>
        <row r="9389">
          <cell r="A9389" t="str">
            <v>72551</v>
          </cell>
          <cell r="B9389" t="str">
            <v>CURVA PVC LONGA 90º ESGOTO 75MM - FORNECIMENTO E INSTALACAO.</v>
          </cell>
          <cell r="C9389" t="str">
            <v>Un</v>
          </cell>
          <cell r="D9389">
            <v>23.02</v>
          </cell>
          <cell r="E9389">
            <v>18.420000000000002</v>
          </cell>
        </row>
        <row r="9390">
          <cell r="A9390"/>
        </row>
        <row r="9391">
          <cell r="A9391" t="str">
            <v>72552</v>
          </cell>
          <cell r="B9391" t="str">
            <v>CURVA PVC LONGA 45º ESGOTO 75MM - FORNECIMENTO E INSTALACAO.</v>
          </cell>
          <cell r="C9391" t="str">
            <v>Un</v>
          </cell>
          <cell r="D9391">
            <v>33.71</v>
          </cell>
          <cell r="E9391">
            <v>26.97</v>
          </cell>
        </row>
        <row r="9392">
          <cell r="A9392"/>
        </row>
        <row r="9393">
          <cell r="A9393" t="str">
            <v>72554</v>
          </cell>
          <cell r="B9393" t="str">
            <v>EXTINTOR DE CO2 6KG - FORNECIMENTO E INSTALACAO.</v>
          </cell>
          <cell r="C9393" t="str">
            <v>Un</v>
          </cell>
          <cell r="D9393">
            <v>617.12</v>
          </cell>
          <cell r="E9393">
            <v>493.7</v>
          </cell>
        </row>
        <row r="9394">
          <cell r="A9394"/>
        </row>
        <row r="9395">
          <cell r="A9395" t="str">
            <v>72556</v>
          </cell>
          <cell r="B9395" t="str">
            <v>JOELHO PVC 90º ESGOTO 100MM - FORNECIMENTO E INSTALACAO.</v>
          </cell>
          <cell r="C9395" t="str">
            <v>Un</v>
          </cell>
          <cell r="D9395">
            <v>15.85</v>
          </cell>
          <cell r="E9395">
            <v>12.68</v>
          </cell>
        </row>
        <row r="9396">
          <cell r="A9396"/>
        </row>
        <row r="9397">
          <cell r="A9397" t="str">
            <v>72557</v>
          </cell>
          <cell r="B9397" t="str">
            <v>JOELHO PVC 45º ESGOTO 100MM - FORNECIMENTO E INSTALACAO.</v>
          </cell>
          <cell r="C9397" t="str">
            <v>Un</v>
          </cell>
          <cell r="D9397">
            <v>15.38</v>
          </cell>
          <cell r="E9397">
            <v>12.31</v>
          </cell>
        </row>
        <row r="9398">
          <cell r="A9398"/>
        </row>
        <row r="9399">
          <cell r="A9399" t="str">
            <v>72558</v>
          </cell>
          <cell r="B9399" t="str">
            <v>JOELHO PVC 90º ESGOTO 40MM - FORNECIMENTO E INSTALACAO.</v>
          </cell>
          <cell r="C9399" t="str">
            <v>Un</v>
          </cell>
          <cell r="D9399">
            <v>6.25</v>
          </cell>
          <cell r="E9399">
            <v>5</v>
          </cell>
        </row>
        <row r="9400">
          <cell r="A9400"/>
        </row>
        <row r="9401">
          <cell r="A9401" t="str">
            <v>72559</v>
          </cell>
          <cell r="B9401" t="str">
            <v>JOELHO PVC 45º ESGOTO 40MM - FORNECIMENTO E INSTALACAO.</v>
          </cell>
          <cell r="C9401" t="str">
            <v>Un</v>
          </cell>
          <cell r="D9401">
            <v>6.46</v>
          </cell>
          <cell r="E9401">
            <v>5.17</v>
          </cell>
        </row>
        <row r="9402">
          <cell r="A9402"/>
        </row>
        <row r="9403">
          <cell r="A9403" t="str">
            <v>72560</v>
          </cell>
          <cell r="B9403" t="str">
            <v>JOELHO PVC 90º ESGOTO 50MM - FORNECIMENTO E INSTALACAO.</v>
          </cell>
          <cell r="C9403" t="str">
            <v>Un</v>
          </cell>
          <cell r="D9403">
            <v>7.47</v>
          </cell>
          <cell r="E9403">
            <v>5.98</v>
          </cell>
        </row>
        <row r="9404">
          <cell r="A9404"/>
        </row>
        <row r="9405">
          <cell r="A9405" t="str">
            <v>72561</v>
          </cell>
          <cell r="B9405" t="str">
            <v>JOELHO PVC 45º ESGOTO 50MM - FORNECIMENTO E INSTALACAO.</v>
          </cell>
          <cell r="C9405" t="str">
            <v>Un</v>
          </cell>
          <cell r="D9405">
            <v>7.98</v>
          </cell>
          <cell r="E9405">
            <v>6.39</v>
          </cell>
        </row>
        <row r="9406">
          <cell r="A9406"/>
        </row>
        <row r="9407">
          <cell r="A9407" t="str">
            <v>72562</v>
          </cell>
          <cell r="B9407" t="str">
            <v>JOELHO PVC 90º ESGOTO 75MM - FORNECIMENTO E INSTALACAO.</v>
          </cell>
          <cell r="C9407" t="str">
            <v>Un</v>
          </cell>
          <cell r="D9407">
            <v>12.11</v>
          </cell>
          <cell r="E9407">
            <v>9.69</v>
          </cell>
        </row>
        <row r="9408">
          <cell r="A9408"/>
        </row>
        <row r="9409">
          <cell r="A9409" t="str">
            <v>72563</v>
          </cell>
          <cell r="B9409" t="str">
            <v>JOELHO PVC SOLDAVEL 90º AGUA FRIA 110MM - FORNECIMENTO E INSTALACAO.</v>
          </cell>
          <cell r="C9409" t="str">
            <v>Un</v>
          </cell>
          <cell r="D9409">
            <v>156.38</v>
          </cell>
          <cell r="E9409">
            <v>125.11</v>
          </cell>
        </row>
        <row r="9410">
          <cell r="A9410"/>
        </row>
        <row r="9411">
          <cell r="A9411" t="str">
            <v>72564</v>
          </cell>
          <cell r="B9411" t="str">
            <v>JOELHO PVC 45º ESGOTO 75MM - FORNECIMENTO E INSTALACAO.</v>
          </cell>
          <cell r="C9411" t="str">
            <v>Un</v>
          </cell>
          <cell r="D9411">
            <v>12.77</v>
          </cell>
          <cell r="E9411">
            <v>10.220000000000001</v>
          </cell>
        </row>
        <row r="9412">
          <cell r="A9412"/>
        </row>
        <row r="9413">
          <cell r="A9413" t="str">
            <v>72570</v>
          </cell>
          <cell r="B9413" t="str">
            <v>JOELHO PVC SOLDAVEL 45º AGUA FRIA 110MM - FORNECIMENTO E INSTALACAO.</v>
          </cell>
          <cell r="C9413" t="str">
            <v>Un</v>
          </cell>
          <cell r="D9413">
            <v>143.72999999999999</v>
          </cell>
          <cell r="E9413">
            <v>114.99</v>
          </cell>
        </row>
        <row r="9414">
          <cell r="A9414"/>
        </row>
        <row r="9415">
          <cell r="A9415" t="str">
            <v>72571</v>
          </cell>
          <cell r="B9415" t="str">
            <v>JOELHO PVC SOLDAVEL 90º AGUA FRIA 20MM - FORNECIMENTO E INSTALACAO.</v>
          </cell>
          <cell r="C9415" t="str">
            <v>Un</v>
          </cell>
          <cell r="D9415">
            <v>3.75</v>
          </cell>
          <cell r="E9415">
            <v>3</v>
          </cell>
        </row>
        <row r="9416">
          <cell r="A9416"/>
        </row>
        <row r="9417">
          <cell r="A9417" t="str">
            <v>72572</v>
          </cell>
          <cell r="B9417" t="str">
            <v>JOELHO PVC SOLDAVEL 45º AGUA FRIA 20MM - FORNECIMENTO E INSTALACAO.</v>
          </cell>
          <cell r="C9417" t="str">
            <v>Un</v>
          </cell>
          <cell r="D9417">
            <v>3.9</v>
          </cell>
          <cell r="E9417">
            <v>3.12</v>
          </cell>
        </row>
        <row r="9418">
          <cell r="A9418"/>
        </row>
        <row r="9419">
          <cell r="A9419" t="str">
            <v>72573</v>
          </cell>
          <cell r="B9419" t="str">
            <v>JOELHO PVC SOLDAVEL 90º AGUA FRIA 25MM - FORNECIMENTO E INSTALACAO.</v>
          </cell>
          <cell r="C9419" t="str">
            <v>Un</v>
          </cell>
          <cell r="D9419">
            <v>4.08</v>
          </cell>
          <cell r="E9419">
            <v>3.27</v>
          </cell>
        </row>
        <row r="9420">
          <cell r="A9420"/>
        </row>
        <row r="9421">
          <cell r="A9421" t="str">
            <v>72574</v>
          </cell>
          <cell r="B9421" t="str">
            <v>JOELHO PVC SOLDAVEL 45º AGUA FRIA 25MM - FORNECIMENTO E INSTALACAO.</v>
          </cell>
          <cell r="C9421" t="str">
            <v>Un</v>
          </cell>
          <cell r="D9421">
            <v>4.6500000000000004</v>
          </cell>
          <cell r="E9421">
            <v>3.72</v>
          </cell>
        </row>
        <row r="9422">
          <cell r="A9422"/>
        </row>
        <row r="9423">
          <cell r="A9423" t="str">
            <v>72575</v>
          </cell>
          <cell r="B9423" t="str">
            <v>JOELHO PVC SOLDAVEL 90º AGUA FRIA 32MM - FORNECIMENTO E INSTALACAO.</v>
          </cell>
          <cell r="C9423" t="str">
            <v>Un</v>
          </cell>
          <cell r="D9423">
            <v>4.9800000000000004</v>
          </cell>
          <cell r="E9423">
            <v>3.99</v>
          </cell>
        </row>
        <row r="9424">
          <cell r="A9424"/>
        </row>
        <row r="9425">
          <cell r="A9425" t="str">
            <v>72576</v>
          </cell>
          <cell r="B9425" t="str">
            <v>JOELHO PVC SOLDAVEL 45º AGUA FRIA 32MM - FORNECIMENTO E INSTALACAO.</v>
          </cell>
          <cell r="C9425" t="str">
            <v>Un</v>
          </cell>
          <cell r="D9425">
            <v>6.26</v>
          </cell>
          <cell r="E9425">
            <v>5.01</v>
          </cell>
        </row>
        <row r="9426">
          <cell r="A9426"/>
        </row>
        <row r="9427">
          <cell r="A9427" t="str">
            <v>72577</v>
          </cell>
          <cell r="B9427" t="str">
            <v>JOELHO PVC SOLDAVEL 90º AGUA FRIA 40MM - FORNECIMENTO E INSTALACAO.</v>
          </cell>
          <cell r="C9427" t="str">
            <v>Un</v>
          </cell>
          <cell r="D9427">
            <v>7.92</v>
          </cell>
          <cell r="E9427">
            <v>6.34</v>
          </cell>
        </row>
        <row r="9428">
          <cell r="A9428"/>
        </row>
        <row r="9429">
          <cell r="A9429" t="str">
            <v>72578</v>
          </cell>
          <cell r="B9429" t="str">
            <v>JOELHO PVC SOLDAVEL 45º AGUA FRIA 40MM - FORNECIMENTO E INSTALACAO.</v>
          </cell>
          <cell r="C9429" t="str">
            <v>Un</v>
          </cell>
          <cell r="D9429">
            <v>8.68</v>
          </cell>
          <cell r="E9429">
            <v>6.95</v>
          </cell>
        </row>
        <row r="9430">
          <cell r="A9430"/>
        </row>
        <row r="9431">
          <cell r="A9431" t="str">
            <v>72579</v>
          </cell>
          <cell r="B9431" t="str">
            <v>JOELHO PVC SOLDAVEL 90º AGUA FRIA 50MM - FORNECIMENTO E INSTALACAO.</v>
          </cell>
          <cell r="C9431" t="str">
            <v>Un</v>
          </cell>
          <cell r="D9431">
            <v>8.61</v>
          </cell>
          <cell r="E9431">
            <v>6.89</v>
          </cell>
        </row>
        <row r="9432">
          <cell r="A9432"/>
        </row>
        <row r="9433">
          <cell r="A9433" t="str">
            <v>72580</v>
          </cell>
          <cell r="B9433" t="str">
            <v>JOELHO PVC SOLDAVEL 45º AGUA FRIA 50MM - FORNECIMENTO E INSTALACAO.</v>
          </cell>
          <cell r="C9433" t="str">
            <v>Un</v>
          </cell>
          <cell r="D9433">
            <v>9.8800000000000008</v>
          </cell>
          <cell r="E9433">
            <v>7.91</v>
          </cell>
        </row>
        <row r="9434">
          <cell r="A9434"/>
        </row>
        <row r="9435">
          <cell r="A9435" t="str">
            <v>72581</v>
          </cell>
          <cell r="B9435" t="str">
            <v>JOELHO PVC SOLDAVEL 90º AGUA FRIA 60MM - FORNECIMENTO E INSTALACAO.</v>
          </cell>
          <cell r="C9435" t="str">
            <v>Un</v>
          </cell>
          <cell r="D9435">
            <v>23.43</v>
          </cell>
          <cell r="E9435">
            <v>18.75</v>
          </cell>
        </row>
        <row r="9436">
          <cell r="A9436"/>
        </row>
        <row r="9437">
          <cell r="A9437" t="str">
            <v>72582</v>
          </cell>
          <cell r="B9437" t="str">
            <v>JOELHO PVC SOLDAVEL 45º AGUA FRIA 60MM - FORNECIMENTO E INSTALACAO.</v>
          </cell>
          <cell r="C9437" t="str">
            <v>Un</v>
          </cell>
          <cell r="D9437">
            <v>23.03</v>
          </cell>
          <cell r="E9437">
            <v>18.43</v>
          </cell>
        </row>
        <row r="9438">
          <cell r="A9438"/>
        </row>
        <row r="9439">
          <cell r="A9439" t="str">
            <v>72583</v>
          </cell>
          <cell r="B9439" t="str">
            <v>JOELHO PVC SOLDAVEL 90º AGUA FRIA 75MM - FORNECIMENTO E INSTALACAO.</v>
          </cell>
          <cell r="C9439" t="str">
            <v>Un</v>
          </cell>
          <cell r="D9439">
            <v>63.11</v>
          </cell>
          <cell r="E9439">
            <v>50.49</v>
          </cell>
        </row>
        <row r="9440">
          <cell r="A9440"/>
        </row>
        <row r="9441">
          <cell r="A9441" t="str">
            <v>72584</v>
          </cell>
          <cell r="B9441" t="str">
            <v>JOELHO PVC SOLDAVEL 45º AGUA FRIA 75MM - FORNECIMENTO E INSTALACAO.</v>
          </cell>
          <cell r="C9441" t="str">
            <v>Un</v>
          </cell>
          <cell r="D9441">
            <v>48.37</v>
          </cell>
          <cell r="E9441">
            <v>38.700000000000003</v>
          </cell>
        </row>
        <row r="9442">
          <cell r="A9442"/>
        </row>
        <row r="9443">
          <cell r="A9443" t="str">
            <v>72585</v>
          </cell>
          <cell r="B9443" t="str">
            <v>JOELHO PVC SOLDAVEL 90º AGUA FRIA 85MM - FORNECIMENTO E INSTALACAO.</v>
          </cell>
          <cell r="C9443" t="str">
            <v>Un</v>
          </cell>
          <cell r="D9443">
            <v>71.180000000000007</v>
          </cell>
          <cell r="E9443">
            <v>56.95</v>
          </cell>
        </row>
        <row r="9444">
          <cell r="A9444"/>
        </row>
        <row r="9445">
          <cell r="A9445" t="str">
            <v>72586</v>
          </cell>
          <cell r="B9445" t="str">
            <v>JOELHO PVC SOLDAVEL 45º AGUA FRIA 85MM - FORNECIMENTO E INSTALACAO.</v>
          </cell>
          <cell r="C9445" t="str">
            <v>Un</v>
          </cell>
          <cell r="D9445">
            <v>54.87</v>
          </cell>
          <cell r="E9445">
            <v>43.9</v>
          </cell>
        </row>
        <row r="9446">
          <cell r="A9446"/>
        </row>
        <row r="9447">
          <cell r="A9447" t="str">
            <v>72587</v>
          </cell>
          <cell r="B9447" t="str">
            <v>JOELHO PVC ROSQUEAVEL 90º AGUA FRIA 1.1/2" - FORNECIMENTO E INSTALACAO.</v>
          </cell>
          <cell r="C9447" t="str">
            <v>Un</v>
          </cell>
          <cell r="D9447">
            <v>13.83</v>
          </cell>
          <cell r="E9447">
            <v>11.07</v>
          </cell>
        </row>
        <row r="9448">
          <cell r="A9448"/>
        </row>
        <row r="9449">
          <cell r="A9449" t="str">
            <v>72588</v>
          </cell>
          <cell r="B9449" t="str">
            <v>JOELHO PVC ROSQUEAVEL 45º AGUA FRIA 1.1/2" - FORNECIMENTO E INSTALACAO.</v>
          </cell>
          <cell r="C9449" t="str">
            <v>Un</v>
          </cell>
          <cell r="D9449">
            <v>15.55</v>
          </cell>
          <cell r="E9449">
            <v>12.44</v>
          </cell>
        </row>
        <row r="9450">
          <cell r="A9450"/>
        </row>
        <row r="9451">
          <cell r="A9451" t="str">
            <v>72589</v>
          </cell>
          <cell r="B9451" t="str">
            <v>JOELHO PVC ROSQUEAVEL 90º AGUA FRIA 1.1/4" - FORNECIMENTO E INSTALACAO.</v>
          </cell>
          <cell r="C9451" t="str">
            <v>Un</v>
          </cell>
          <cell r="D9451">
            <v>12.91</v>
          </cell>
          <cell r="E9451">
            <v>10.33</v>
          </cell>
        </row>
        <row r="9452">
          <cell r="A9452"/>
        </row>
        <row r="9453">
          <cell r="A9453" t="str">
            <v>72590</v>
          </cell>
          <cell r="B9453" t="str">
            <v>JOELHO PVC ROSQUEAVEL 45º AGUA FRIA 1.1/4" - FORNECIMENTO E INSTALACAO.</v>
          </cell>
          <cell r="C9453" t="str">
            <v>Un</v>
          </cell>
          <cell r="D9453">
            <v>11.3</v>
          </cell>
          <cell r="E9453">
            <v>9.0399999999999991</v>
          </cell>
        </row>
        <row r="9454">
          <cell r="A9454"/>
        </row>
        <row r="9455">
          <cell r="A9455" t="str">
            <v>72591</v>
          </cell>
          <cell r="B9455" t="str">
            <v>JOELHO PVC ROSQUEAVEL 90º AGUA FRIA 1" - FORNECIMENTO E INSTALACAO.</v>
          </cell>
          <cell r="C9455" t="str">
            <v>Un</v>
          </cell>
          <cell r="D9455">
            <v>7.03</v>
          </cell>
          <cell r="E9455">
            <v>5.63</v>
          </cell>
        </row>
        <row r="9456">
          <cell r="A9456"/>
        </row>
        <row r="9457">
          <cell r="A9457" t="str">
            <v>72592</v>
          </cell>
          <cell r="B9457" t="str">
            <v>JOELHO PVC ROSQUEAVEL 45º AGUA FRIA 1" - FORNECIMENTO E INSTALACAO.</v>
          </cell>
          <cell r="C9457" t="str">
            <v>Un</v>
          </cell>
          <cell r="D9457">
            <v>10.41</v>
          </cell>
          <cell r="E9457">
            <v>8.33</v>
          </cell>
        </row>
        <row r="9458">
          <cell r="A9458"/>
        </row>
        <row r="9459">
          <cell r="A9459" t="str">
            <v>72593</v>
          </cell>
          <cell r="B9459" t="str">
            <v>JOELHO PVC ROSQUEAVEL 90º AGUA FRIA 1/2" - FORNECIMENTO E INSTALACAO.</v>
          </cell>
          <cell r="C9459" t="str">
            <v>Un</v>
          </cell>
          <cell r="D9459">
            <v>4.53</v>
          </cell>
          <cell r="E9459">
            <v>3.63</v>
          </cell>
        </row>
        <row r="9460">
          <cell r="A9460"/>
        </row>
        <row r="9461">
          <cell r="A9461" t="str">
            <v>72594</v>
          </cell>
          <cell r="B9461" t="str">
            <v>JOELHO PVC ROSQUEAVEL 45º AGUA FRIA 1/2" - FORNECIMENTO E INSTALACAO.</v>
          </cell>
          <cell r="C9461" t="str">
            <v>Un</v>
          </cell>
          <cell r="D9461">
            <v>5.31</v>
          </cell>
          <cell r="E9461">
            <v>4.25</v>
          </cell>
        </row>
        <row r="9462">
          <cell r="A9462"/>
        </row>
        <row r="9463">
          <cell r="A9463" t="str">
            <v>72595</v>
          </cell>
          <cell r="B9463" t="str">
            <v>JOELHO PVC ROSQUEAVEL 90º AGUA FRIA 2" - FORNECIMENTO E INSTALACAO.</v>
          </cell>
          <cell r="C9463" t="str">
            <v>Un</v>
          </cell>
          <cell r="D9463">
            <v>23.82</v>
          </cell>
          <cell r="E9463">
            <v>19.059999999999999</v>
          </cell>
        </row>
        <row r="9464">
          <cell r="A9464"/>
        </row>
        <row r="9465">
          <cell r="A9465" t="str">
            <v>72596</v>
          </cell>
          <cell r="B9465" t="str">
            <v xml:space="preserve"> JOELHO PVC ROSQUEAVEL 45º AGUA FRIA 2" - FORNECIMENTO E INSTALACAO.</v>
          </cell>
          <cell r="C9465" t="str">
            <v>Un</v>
          </cell>
          <cell r="D9465">
            <v>20.9</v>
          </cell>
          <cell r="E9465">
            <v>16.72</v>
          </cell>
        </row>
        <row r="9466">
          <cell r="A9466"/>
        </row>
        <row r="9467">
          <cell r="A9467" t="str">
            <v>72597</v>
          </cell>
          <cell r="B9467" t="str">
            <v>JOELHO PVC ROSQUEAVEL 90º AGUA FRIA 3/4" - FORNECIMENTO E INSTALACAO.</v>
          </cell>
          <cell r="C9467" t="str">
            <v>Un</v>
          </cell>
          <cell r="D9467">
            <v>5.38</v>
          </cell>
          <cell r="E9467">
            <v>4.3099999999999996</v>
          </cell>
        </row>
        <row r="9468">
          <cell r="A9468"/>
        </row>
        <row r="9469">
          <cell r="A9469" t="str">
            <v>72598</v>
          </cell>
          <cell r="B9469" t="str">
            <v>JOELHO PVC ROSQUEAVEL 45º AGUA FRIA 3/4" - FORNECIMENTO E INSTALACAO.</v>
          </cell>
          <cell r="C9469" t="str">
            <v>Un</v>
          </cell>
          <cell r="D9469">
            <v>6.25</v>
          </cell>
          <cell r="E9469">
            <v>5</v>
          </cell>
        </row>
        <row r="9470">
          <cell r="A9470"/>
        </row>
        <row r="9471">
          <cell r="A9471" t="str">
            <v>72599</v>
          </cell>
          <cell r="B9471" t="str">
            <v>JOELHO REDUCAO PVC ROSQUEAVEL 90º AGUA FRIA 1X3/4" - FORNECIMENTO E INSTALACAO.</v>
          </cell>
          <cell r="C9471" t="str">
            <v>Un</v>
          </cell>
          <cell r="D9471">
            <v>7.07</v>
          </cell>
          <cell r="E9471">
            <v>5.66</v>
          </cell>
        </row>
        <row r="9472">
          <cell r="A9472"/>
        </row>
        <row r="9473">
          <cell r="A9473" t="str">
            <v>72600</v>
          </cell>
          <cell r="B9473" t="str">
            <v>JOELHO REDUCAO PVC ROSQUEAVEL 90º AGUA FRIA 3/4X1/2" - FORNECIMENTO E INSTALACAO.</v>
          </cell>
          <cell r="C9473" t="str">
            <v>Un</v>
          </cell>
          <cell r="D9473">
            <v>5.57</v>
          </cell>
          <cell r="E9473">
            <v>4.46</v>
          </cell>
        </row>
        <row r="9474">
          <cell r="A9474"/>
        </row>
        <row r="9475">
          <cell r="A9475" t="str">
            <v>72601</v>
          </cell>
          <cell r="B9475" t="str">
            <v>JOELHO REDUCAO PVC SOLDAVEL 90º AGUA FRIA 25X20MM - FORNECIMENTO E INSTALACAO.</v>
          </cell>
          <cell r="C9475" t="str">
            <v>Un</v>
          </cell>
          <cell r="D9475">
            <v>5</v>
          </cell>
          <cell r="E9475">
            <v>4</v>
          </cell>
        </row>
        <row r="9476">
          <cell r="A9476"/>
        </row>
        <row r="9477">
          <cell r="A9477" t="str">
            <v>72602</v>
          </cell>
          <cell r="B9477" t="str">
            <v>JOELHO REDUCAO PVC SOLDAVEL 90º AGUA FRIA 32X25MM - FORNECIMENTO E INSTALACAO.</v>
          </cell>
          <cell r="C9477" t="str">
            <v>Un</v>
          </cell>
          <cell r="D9477">
            <v>5.92</v>
          </cell>
          <cell r="E9477">
            <v>4.74</v>
          </cell>
        </row>
        <row r="9478">
          <cell r="A9478"/>
        </row>
        <row r="9479">
          <cell r="A9479" t="str">
            <v>72603</v>
          </cell>
          <cell r="B9479" t="str">
            <v xml:space="preserve">JUNCAO PVC ESGOTO 100X100MM - FORNECIMENTO E INSTALACAO. </v>
          </cell>
          <cell r="C9479" t="str">
            <v>Un</v>
          </cell>
          <cell r="D9479">
            <v>24.41</v>
          </cell>
          <cell r="E9479">
            <v>19.53</v>
          </cell>
        </row>
        <row r="9480">
          <cell r="A9480"/>
        </row>
        <row r="9481">
          <cell r="A9481" t="str">
            <v>72604</v>
          </cell>
          <cell r="B9481" t="str">
            <v>JUNCAO PVC ESGOTO 50X50MM - FORNECIMENTO E INSTALACAO</v>
          </cell>
          <cell r="C9481" t="str">
            <v>Un</v>
          </cell>
          <cell r="D9481">
            <v>10.55</v>
          </cell>
          <cell r="E9481">
            <v>8.44</v>
          </cell>
        </row>
        <row r="9482">
          <cell r="A9482"/>
        </row>
        <row r="9483">
          <cell r="A9483" t="str">
            <v>72605</v>
          </cell>
          <cell r="B9483" t="str">
            <v xml:space="preserve">JUNCAO PVC ESGOTO 75X75MM - FORNECIMENTO E INSTALACAO </v>
          </cell>
          <cell r="C9483" t="str">
            <v>Un</v>
          </cell>
          <cell r="D9483">
            <v>18.95</v>
          </cell>
          <cell r="E9483">
            <v>15.16</v>
          </cell>
        </row>
        <row r="9484">
          <cell r="A9484"/>
        </row>
        <row r="9485">
          <cell r="A9485" t="str">
            <v>72609</v>
          </cell>
          <cell r="B9485" t="str">
            <v>JUNCAO DUPLA PVC ESGOTO 100X100X100MM - FORNECIMENTO E INSTALACAO</v>
          </cell>
          <cell r="C9485" t="str">
            <v>Un</v>
          </cell>
          <cell r="D9485">
            <v>36.96</v>
          </cell>
          <cell r="E9485">
            <v>29.57</v>
          </cell>
        </row>
        <row r="9486">
          <cell r="A9486"/>
        </row>
        <row r="9487">
          <cell r="A9487" t="str">
            <v>72610</v>
          </cell>
          <cell r="B9487" t="str">
            <v xml:space="preserve">JUNCAO DUPLA PVC ESGOTO 75X75X75MM - FORNECIMENTO E INSTALACAO </v>
          </cell>
          <cell r="C9487" t="str">
            <v>Un</v>
          </cell>
          <cell r="D9487">
            <v>21.81</v>
          </cell>
          <cell r="E9487">
            <v>17.45</v>
          </cell>
        </row>
        <row r="9488">
          <cell r="A9488"/>
        </row>
        <row r="9489">
          <cell r="A9489" t="str">
            <v>72611</v>
          </cell>
          <cell r="B9489" t="str">
            <v xml:space="preserve">LUVA DE ACO GALVANIZADO 1.1/2" - FORNECIMENTO E INSTALACAO </v>
          </cell>
          <cell r="C9489" t="str">
            <v>Un</v>
          </cell>
          <cell r="D9489">
            <v>18.63</v>
          </cell>
          <cell r="E9489">
            <v>14.91</v>
          </cell>
        </row>
        <row r="9490">
          <cell r="A9490"/>
        </row>
        <row r="9491">
          <cell r="A9491" t="str">
            <v>72612</v>
          </cell>
          <cell r="B9491" t="str">
            <v xml:space="preserve">LUVA DE ACO GALVANIZADO 1.1/4" - FORNECIMENTO E INSTALACAO </v>
          </cell>
          <cell r="C9491" t="str">
            <v>Un</v>
          </cell>
          <cell r="D9491">
            <v>14.97</v>
          </cell>
          <cell r="E9491">
            <v>11.98</v>
          </cell>
        </row>
        <row r="9492">
          <cell r="A9492"/>
        </row>
        <row r="9493">
          <cell r="A9493" t="str">
            <v>72613</v>
          </cell>
          <cell r="B9493" t="str">
            <v xml:space="preserve">LUVA DE ACO GALVANIZADO 1" - FORNECIMENTO E INSTALACAO </v>
          </cell>
          <cell r="C9493" t="str">
            <v>Un</v>
          </cell>
          <cell r="D9493">
            <v>11.81</v>
          </cell>
          <cell r="E9493">
            <v>9.4499999999999993</v>
          </cell>
        </row>
        <row r="9494">
          <cell r="A9494"/>
        </row>
        <row r="9495">
          <cell r="A9495" t="str">
            <v>72614</v>
          </cell>
          <cell r="B9495" t="str">
            <v xml:space="preserve">LUVA DE ACO GALVANIZADO 1/2" - FORNECIMENTO E INSTALACAO </v>
          </cell>
          <cell r="C9495" t="str">
            <v>Un</v>
          </cell>
          <cell r="D9495">
            <v>7.5</v>
          </cell>
          <cell r="E9495">
            <v>6</v>
          </cell>
        </row>
        <row r="9496">
          <cell r="A9496"/>
        </row>
        <row r="9497">
          <cell r="A9497" t="str">
            <v>72615</v>
          </cell>
          <cell r="B9497" t="str">
            <v>LUVA DE ACO GALVANIZADO 2.1/2" - FORNECIMENTO E INSTALACAO</v>
          </cell>
          <cell r="C9497" t="str">
            <v>Un</v>
          </cell>
          <cell r="D9497">
            <v>43.46</v>
          </cell>
          <cell r="E9497">
            <v>34.770000000000003</v>
          </cell>
        </row>
        <row r="9498">
          <cell r="A9498"/>
        </row>
        <row r="9499">
          <cell r="A9499" t="str">
            <v>72616</v>
          </cell>
          <cell r="B9499" t="str">
            <v xml:space="preserve">LUVA DE ACO GALVANIZADO 2" - FORNECIMENTO E INSTALACAO </v>
          </cell>
          <cell r="C9499" t="str">
            <v>Un</v>
          </cell>
          <cell r="D9499">
            <v>25.46</v>
          </cell>
          <cell r="E9499">
            <v>20.37</v>
          </cell>
        </row>
        <row r="9500">
          <cell r="A9500"/>
        </row>
        <row r="9501">
          <cell r="A9501" t="str">
            <v>72617</v>
          </cell>
          <cell r="B9501" t="str">
            <v>LUVA DE ACO GALVANIZADO 3" - FORNECIMENTO E INSTALACAO.</v>
          </cell>
          <cell r="C9501" t="str">
            <v>Un</v>
          </cell>
          <cell r="D9501">
            <v>61.37</v>
          </cell>
          <cell r="E9501">
            <v>49.1</v>
          </cell>
        </row>
        <row r="9502">
          <cell r="A9502"/>
        </row>
        <row r="9503">
          <cell r="A9503" t="str">
            <v>72618</v>
          </cell>
          <cell r="B9503" t="str">
            <v xml:space="preserve">LUVA DE ACO GALVANIZADO 3/4" - FORNECIMENTO E INSTALACAO. </v>
          </cell>
          <cell r="C9503" t="str">
            <v>Un</v>
          </cell>
          <cell r="D9503">
            <v>9.3000000000000007</v>
          </cell>
          <cell r="E9503">
            <v>7.44</v>
          </cell>
        </row>
        <row r="9504">
          <cell r="A9504"/>
        </row>
        <row r="9505">
          <cell r="A9505" t="str">
            <v>72619</v>
          </cell>
          <cell r="B9505" t="str">
            <v>LUVA DE ACO GALVANIZADO 4" - FORNECIMENTO E INSTALACAO.</v>
          </cell>
          <cell r="C9505" t="str">
            <v>Un</v>
          </cell>
          <cell r="D9505">
            <v>87.91</v>
          </cell>
          <cell r="E9505">
            <v>70.33</v>
          </cell>
        </row>
        <row r="9506">
          <cell r="A9506"/>
        </row>
        <row r="9507">
          <cell r="A9507" t="str">
            <v>72620</v>
          </cell>
          <cell r="B9507" t="str">
            <v xml:space="preserve">LUVA DE ACO GALVANIZADO 5" - FORNECIMENTO E INSTALACAO. </v>
          </cell>
          <cell r="C9507" t="str">
            <v>Un</v>
          </cell>
          <cell r="D9507">
            <v>167.36</v>
          </cell>
          <cell r="E9507">
            <v>133.88999999999999</v>
          </cell>
        </row>
        <row r="9508">
          <cell r="A9508"/>
        </row>
        <row r="9509">
          <cell r="A9509" t="str">
            <v>72621</v>
          </cell>
          <cell r="B9509" t="str">
            <v xml:space="preserve"> LUVA DE ACO GALVANIZADO 6" - FORNECIMENTO E INSTALACAO.</v>
          </cell>
          <cell r="C9509" t="str">
            <v>Un</v>
          </cell>
          <cell r="D9509">
            <v>236.83</v>
          </cell>
          <cell r="E9509">
            <v>189.47</v>
          </cell>
        </row>
        <row r="9510">
          <cell r="A9510"/>
        </row>
        <row r="9511">
          <cell r="A9511" t="str">
            <v>72622</v>
          </cell>
          <cell r="B9511" t="str">
            <v>LUVA DE COBRE SEM ANEL SOLDA 15MM - FORNECIMENTO E INSTALACAO.</v>
          </cell>
          <cell r="C9511" t="str">
            <v>Un</v>
          </cell>
          <cell r="D9511">
            <v>3.91</v>
          </cell>
          <cell r="E9511">
            <v>3.13</v>
          </cell>
        </row>
        <row r="9512">
          <cell r="A9512"/>
        </row>
        <row r="9513">
          <cell r="A9513" t="str">
            <v>72623</v>
          </cell>
          <cell r="B9513" t="str">
            <v>LUVA DE COBRE SEM ANEL SOLDA 28MM - FORNECIMENTO E INSTALACAO.</v>
          </cell>
          <cell r="C9513" t="str">
            <v>Un</v>
          </cell>
          <cell r="D9513">
            <v>8.01</v>
          </cell>
          <cell r="E9513">
            <v>6.41</v>
          </cell>
        </row>
        <row r="9514">
          <cell r="A9514"/>
        </row>
        <row r="9515">
          <cell r="A9515" t="str">
            <v>72624</v>
          </cell>
          <cell r="B9515" t="str">
            <v>LUVA DE COBRE SEM ANEL SOLDA 42MM - FORNECIMENTO E INSTALACAO.</v>
          </cell>
          <cell r="C9515" t="str">
            <v>Un</v>
          </cell>
          <cell r="D9515">
            <v>20.43</v>
          </cell>
          <cell r="E9515">
            <v>16.350000000000001</v>
          </cell>
        </row>
        <row r="9516">
          <cell r="A9516"/>
        </row>
        <row r="9517">
          <cell r="A9517" t="str">
            <v>72625</v>
          </cell>
          <cell r="B9517" t="str">
            <v>LUVA DE COBRE SEM ANEL SOLDA 54MM - FORNECIMENTO E INSTALACAO.</v>
          </cell>
          <cell r="C9517" t="str">
            <v>Un</v>
          </cell>
          <cell r="D9517">
            <v>29.75</v>
          </cell>
          <cell r="E9517">
            <v>23.8</v>
          </cell>
        </row>
        <row r="9518">
          <cell r="A9518"/>
        </row>
        <row r="9519">
          <cell r="A9519" t="str">
            <v>72626</v>
          </cell>
          <cell r="B9519" t="str">
            <v>LUVA DE COBRE SEM ANEL SOLDA 66MM - FORNECIMENTO E INSTALACAO.</v>
          </cell>
          <cell r="C9519" t="str">
            <v>Un</v>
          </cell>
          <cell r="D9519">
            <v>78.02</v>
          </cell>
          <cell r="E9519">
            <v>62.42</v>
          </cell>
        </row>
        <row r="9520">
          <cell r="A9520"/>
        </row>
        <row r="9521">
          <cell r="A9521" t="str">
            <v>72627</v>
          </cell>
          <cell r="B9521" t="str">
            <v>LUVA DE COBRE SEM ANEL SOLDA 79MM - FORNECIMENTO E INSTALACAO.</v>
          </cell>
          <cell r="C9521" t="str">
            <v>Un</v>
          </cell>
          <cell r="D9521">
            <v>105.62</v>
          </cell>
          <cell r="E9521">
            <v>84.5</v>
          </cell>
        </row>
        <row r="9522">
          <cell r="A9522"/>
        </row>
        <row r="9523">
          <cell r="A9523" t="str">
            <v>72628</v>
          </cell>
          <cell r="B9523" t="str">
            <v>LUVA PVC ESGOTO 100MM - FORNECIMENTO E INSTALACAO.</v>
          </cell>
          <cell r="C9523" t="str">
            <v>Un</v>
          </cell>
          <cell r="D9523">
            <v>10.119999999999999</v>
          </cell>
          <cell r="E9523">
            <v>8.1</v>
          </cell>
        </row>
        <row r="9524">
          <cell r="A9524"/>
        </row>
        <row r="9525">
          <cell r="A9525" t="str">
            <v>72629</v>
          </cell>
          <cell r="B9525" t="str">
            <v>LUVA PVC ESGOTO 40MM - FORNECIMENTO E INSTALACAO.</v>
          </cell>
          <cell r="C9525" t="str">
            <v>Un</v>
          </cell>
          <cell r="D9525">
            <v>3.63</v>
          </cell>
          <cell r="E9525">
            <v>2.91</v>
          </cell>
        </row>
        <row r="9526">
          <cell r="A9526"/>
        </row>
        <row r="9527">
          <cell r="A9527" t="str">
            <v>72630</v>
          </cell>
          <cell r="B9527" t="str">
            <v>LUVA PVC ESGOTO 50MM - FORNECIMENTO E INSTALACAO.</v>
          </cell>
          <cell r="C9527" t="str">
            <v>Un</v>
          </cell>
          <cell r="D9527">
            <v>5.26</v>
          </cell>
          <cell r="E9527">
            <v>4.21</v>
          </cell>
        </row>
        <row r="9528">
          <cell r="A9528"/>
        </row>
        <row r="9529">
          <cell r="A9529" t="str">
            <v>72631</v>
          </cell>
          <cell r="B9529" t="str">
            <v>LUVA PVC ESGOTO 75MM - FORNECIMENTO E INSTALACAO.</v>
          </cell>
          <cell r="C9529" t="str">
            <v>Un</v>
          </cell>
          <cell r="D9529">
            <v>7.73</v>
          </cell>
          <cell r="E9529">
            <v>6.19</v>
          </cell>
        </row>
        <row r="9530">
          <cell r="A9530"/>
        </row>
        <row r="9531">
          <cell r="A9531" t="str">
            <v>72632</v>
          </cell>
          <cell r="B9531" t="str">
            <v>LUVA PVC ROSQUEAVEL AGUA FRIA 1.1/2" - FORNECIMENTO E INSTALACAO.</v>
          </cell>
          <cell r="C9531" t="str">
            <v>Un</v>
          </cell>
          <cell r="D9531">
            <v>6.03</v>
          </cell>
          <cell r="E9531">
            <v>4.83</v>
          </cell>
        </row>
        <row r="9532">
          <cell r="A9532"/>
        </row>
        <row r="9533">
          <cell r="A9533" t="str">
            <v>72633</v>
          </cell>
          <cell r="B9533" t="str">
            <v>LUVA PVC ROSQUEAVEL AGUA FRIA 1.1/4" - FORNECIMENTO E INSTALACAO.</v>
          </cell>
          <cell r="C9533" t="str">
            <v>Un</v>
          </cell>
          <cell r="D9533">
            <v>6.08</v>
          </cell>
          <cell r="E9533">
            <v>4.87</v>
          </cell>
        </row>
        <row r="9534">
          <cell r="A9534"/>
        </row>
        <row r="9535">
          <cell r="A9535" t="str">
            <v>72634</v>
          </cell>
          <cell r="B9535" t="str">
            <v>LUVA PVC ROSQUEAVEL AGUA FRIA 1" - FORNECIMENTO E INSTALACAO.</v>
          </cell>
          <cell r="C9535" t="str">
            <v>Un</v>
          </cell>
          <cell r="D9535">
            <v>4.28</v>
          </cell>
          <cell r="E9535">
            <v>3.43</v>
          </cell>
        </row>
        <row r="9536">
          <cell r="A9536"/>
        </row>
        <row r="9537">
          <cell r="A9537" t="str">
            <v>72635</v>
          </cell>
          <cell r="B9537" t="str">
            <v>LUVA PVC ROSQUEAVEL AGUA FRIA 1/2" - FORNECIMENTO E INSTALACAO.</v>
          </cell>
          <cell r="C9537" t="str">
            <v>Un</v>
          </cell>
          <cell r="D9537">
            <v>2.62</v>
          </cell>
          <cell r="E9537">
            <v>2.1</v>
          </cell>
        </row>
        <row r="9538">
          <cell r="A9538"/>
        </row>
        <row r="9539">
          <cell r="A9539" t="str">
            <v>72636</v>
          </cell>
          <cell r="B9539" t="str">
            <v>LUVA PVC ROSQUEAVEL AGUA FRIA 2.1/2" - FORNECIMENTO E INSTALACAO.</v>
          </cell>
          <cell r="C9539" t="str">
            <v>Un</v>
          </cell>
          <cell r="D9539">
            <v>15.15</v>
          </cell>
          <cell r="E9539">
            <v>12.12</v>
          </cell>
        </row>
        <row r="9540">
          <cell r="A9540"/>
        </row>
        <row r="9541">
          <cell r="A9541" t="str">
            <v>72637</v>
          </cell>
          <cell r="B9541" t="str">
            <v xml:space="preserve"> LUVA PVC ROSQUEAVEL AGUA FRIA 2" - FORNECIMENTO E INSTALACAO.  </v>
          </cell>
          <cell r="C9541" t="str">
            <v>Un</v>
          </cell>
          <cell r="D9541">
            <v>11.11</v>
          </cell>
          <cell r="E9541">
            <v>8.89</v>
          </cell>
        </row>
        <row r="9542">
          <cell r="A9542"/>
        </row>
        <row r="9543">
          <cell r="A9543" t="str">
            <v>72638</v>
          </cell>
          <cell r="B9543" t="str">
            <v>LUVA PVC ROSQUEAVEL AGUA FRIA 3" - FORNECIMENTO E INSTALACAO.</v>
          </cell>
          <cell r="C9543" t="str">
            <v>Un</v>
          </cell>
          <cell r="D9543">
            <v>17.920000000000002</v>
          </cell>
          <cell r="E9543">
            <v>14.34</v>
          </cell>
        </row>
        <row r="9544">
          <cell r="A9544"/>
        </row>
        <row r="9545">
          <cell r="A9545" t="str">
            <v>72639</v>
          </cell>
          <cell r="B9545" t="str">
            <v>LUVA PVC ROSQUEAVEL AGUA FRIA 3/4" - FORNECIMENTO E INSTALACAO.</v>
          </cell>
          <cell r="C9545" t="str">
            <v>Un</v>
          </cell>
          <cell r="D9545">
            <v>3.2</v>
          </cell>
          <cell r="E9545">
            <v>2.56</v>
          </cell>
        </row>
        <row r="9546">
          <cell r="A9546"/>
        </row>
        <row r="9547">
          <cell r="A9547" t="str">
            <v>72640</v>
          </cell>
          <cell r="B9547" t="str">
            <v>LUVA PVC ROSQUEAVEL AGUA FRIA 4" - FORNECIMENTO E INSTALACAO.</v>
          </cell>
          <cell r="C9547" t="str">
            <v>Un</v>
          </cell>
          <cell r="D9547">
            <v>27.96</v>
          </cell>
          <cell r="E9547">
            <v>22.37</v>
          </cell>
        </row>
        <row r="9548">
          <cell r="A9548"/>
        </row>
        <row r="9549">
          <cell r="A9549" t="str">
            <v>72641</v>
          </cell>
          <cell r="B9549" t="str">
            <v>LUVA PVC SOLDAVEL AGUA FRIA 110MM - FORNECIMENTO E INSTALACAO.</v>
          </cell>
          <cell r="C9549" t="str">
            <v>Un</v>
          </cell>
          <cell r="D9549">
            <v>57.86</v>
          </cell>
          <cell r="E9549">
            <v>46.29</v>
          </cell>
        </row>
        <row r="9550">
          <cell r="A9550"/>
        </row>
        <row r="9551">
          <cell r="A9551" t="str">
            <v>72642</v>
          </cell>
          <cell r="B9551" t="str">
            <v>LUVA PVC SOLDAVEL AGUA FRIA 20MM - FORNECIMENTO E INSTALACAO.</v>
          </cell>
          <cell r="C9551" t="str">
            <v>Un</v>
          </cell>
          <cell r="D9551">
            <v>2.37</v>
          </cell>
          <cell r="E9551">
            <v>1.9</v>
          </cell>
        </row>
        <row r="9552">
          <cell r="A9552"/>
        </row>
        <row r="9553">
          <cell r="A9553" t="str">
            <v>72643</v>
          </cell>
          <cell r="B9553" t="str">
            <v>LUVA PVC SOLDAVEL AGUA FRIA 25MM - FORNECIMENTO E INSTALACAO.</v>
          </cell>
          <cell r="C9553" t="str">
            <v>Un</v>
          </cell>
          <cell r="D9553">
            <v>2.62</v>
          </cell>
          <cell r="E9553">
            <v>2.1</v>
          </cell>
        </row>
        <row r="9554">
          <cell r="A9554"/>
        </row>
        <row r="9555">
          <cell r="A9555" t="str">
            <v>72644</v>
          </cell>
          <cell r="B9555" t="str">
            <v>LUVA PVC SOLDAVEL AGUA FRIA 32MM - FORNECIMENTO E INSTALACAO.</v>
          </cell>
          <cell r="C9555" t="str">
            <v>Un</v>
          </cell>
          <cell r="D9555">
            <v>3.63</v>
          </cell>
          <cell r="E9555">
            <v>2.91</v>
          </cell>
        </row>
        <row r="9556">
          <cell r="A9556"/>
        </row>
        <row r="9557">
          <cell r="A9557" t="str">
            <v>72645</v>
          </cell>
          <cell r="B9557" t="str">
            <v>LUVA PVC SOLDAVEL AGUA FRIA 40MM - FORNECIMENTO E INSTALACAO.</v>
          </cell>
          <cell r="C9557" t="str">
            <v>Un</v>
          </cell>
          <cell r="D9557">
            <v>5.75</v>
          </cell>
          <cell r="E9557">
            <v>4.5999999999999996</v>
          </cell>
        </row>
        <row r="9558">
          <cell r="A9558"/>
        </row>
        <row r="9559">
          <cell r="A9559" t="str">
            <v>72646</v>
          </cell>
          <cell r="B9559" t="str">
            <v>LUVA PVC SOLDAVEL AGUA FRIA 50MM - FORNECIMENTO E INSTALACAO.</v>
          </cell>
          <cell r="C9559" t="str">
            <v>Un</v>
          </cell>
          <cell r="D9559">
            <v>6.08</v>
          </cell>
          <cell r="E9559">
            <v>4.87</v>
          </cell>
        </row>
        <row r="9560">
          <cell r="A9560"/>
        </row>
        <row r="9561">
          <cell r="A9561" t="str">
            <v>72647</v>
          </cell>
          <cell r="B9561" t="str">
            <v>LUVA PVC SOLDAVEL AGUA FRIA 60MM - FORNECIMENTO E INSTALACAO.</v>
          </cell>
          <cell r="C9561" t="str">
            <v>Un</v>
          </cell>
          <cell r="D9561">
            <v>14.07</v>
          </cell>
          <cell r="E9561">
            <v>11.26</v>
          </cell>
        </row>
        <row r="9562">
          <cell r="A9562"/>
        </row>
        <row r="9563">
          <cell r="A9563" t="str">
            <v>72648</v>
          </cell>
          <cell r="B9563" t="str">
            <v>LUVA PVC SOLDAVEL AGUA FRIA 75MM - FORNECIMENTO E INSTALACAO.</v>
          </cell>
          <cell r="C9563" t="str">
            <v>Un</v>
          </cell>
          <cell r="D9563">
            <v>18.03</v>
          </cell>
          <cell r="E9563">
            <v>14.43</v>
          </cell>
        </row>
        <row r="9564">
          <cell r="A9564"/>
        </row>
        <row r="9565">
          <cell r="A9565" t="str">
            <v>72649</v>
          </cell>
          <cell r="B9565" t="str">
            <v>LUVA PVC SOLDAVEL AGUA FRIA 85MM - FORNECIMENTO E INSTALACAO.</v>
          </cell>
          <cell r="C9565" t="str">
            <v>Un</v>
          </cell>
          <cell r="D9565">
            <v>43.05</v>
          </cell>
          <cell r="E9565">
            <v>34.44</v>
          </cell>
        </row>
        <row r="9566">
          <cell r="A9566"/>
        </row>
        <row r="9567">
          <cell r="A9567" t="str">
            <v>72650</v>
          </cell>
          <cell r="B9567" t="str">
            <v>LUVA REDUCAO ACO GALVANIZADO 1.1/2X1.1/4" - FORNECIMENTO E INSTALACAO.</v>
          </cell>
          <cell r="C9567" t="str">
            <v>Un</v>
          </cell>
          <cell r="D9567">
            <v>26.86</v>
          </cell>
          <cell r="E9567">
            <v>21.49</v>
          </cell>
        </row>
        <row r="9568">
          <cell r="A9568"/>
        </row>
        <row r="9569">
          <cell r="A9569" t="str">
            <v>72651</v>
          </cell>
          <cell r="B9569" t="str">
            <v>LUVA REDUCAO ACO GALVANIZADO 1.1/2X1" - FORNECIMENTO E INSTALACAO.</v>
          </cell>
          <cell r="C9569" t="str">
            <v>Un</v>
          </cell>
          <cell r="D9569">
            <v>25.88</v>
          </cell>
          <cell r="E9569">
            <v>20.71</v>
          </cell>
        </row>
        <row r="9570">
          <cell r="A9570"/>
        </row>
        <row r="9571">
          <cell r="A9571" t="str">
            <v>72652</v>
          </cell>
          <cell r="B9571" t="str">
            <v>LUVA REDUCAO ACO GALVANIZADO 1.1/2X3/4" - FORNECIMENTO E INSTALACAO.</v>
          </cell>
          <cell r="C9571" t="str">
            <v>Un</v>
          </cell>
          <cell r="D9571">
            <v>24.37</v>
          </cell>
          <cell r="E9571">
            <v>19.5</v>
          </cell>
        </row>
        <row r="9572">
          <cell r="A9572"/>
        </row>
        <row r="9573">
          <cell r="A9573" t="str">
            <v>72653</v>
          </cell>
          <cell r="B9573" t="str">
            <v>LUVA REDUCAO ACO GALVANIZADO 1.1/4X1" - FORNECIMENTO E INSTALACAO.</v>
          </cell>
          <cell r="C9573" t="str">
            <v>Un</v>
          </cell>
          <cell r="D9573">
            <v>20.65</v>
          </cell>
          <cell r="E9573">
            <v>16.52</v>
          </cell>
        </row>
        <row r="9574">
          <cell r="A9574"/>
        </row>
        <row r="9575">
          <cell r="A9575" t="str">
            <v>72654</v>
          </cell>
          <cell r="B9575" t="str">
            <v>LUVA REDUCAO ACO GALVANIZADO 1.1/4X1/2" - FORNECIMENTO E INSTALACAO.</v>
          </cell>
          <cell r="C9575" t="str">
            <v>Un</v>
          </cell>
          <cell r="D9575">
            <v>18.559999999999999</v>
          </cell>
          <cell r="E9575">
            <v>14.85</v>
          </cell>
        </row>
        <row r="9576">
          <cell r="A9576"/>
        </row>
        <row r="9577">
          <cell r="A9577" t="str">
            <v>72655</v>
          </cell>
          <cell r="B9577" t="str">
            <v>LUVA REDUCAO ACO GALVANIZADO 1.1/4X3/4" - FORNECIMENTO E INSTALACAO.</v>
          </cell>
          <cell r="C9577" t="str">
            <v>Un</v>
          </cell>
          <cell r="D9577">
            <v>19.510000000000002</v>
          </cell>
          <cell r="E9577">
            <v>15.61</v>
          </cell>
        </row>
        <row r="9578">
          <cell r="A9578"/>
        </row>
        <row r="9579">
          <cell r="A9579" t="str">
            <v>72656</v>
          </cell>
          <cell r="B9579" t="str">
            <v>LUVA REDUCAO ACO GALVANIZADO 1X1/2" - FORNECIMENTO E INSTALACAO.</v>
          </cell>
          <cell r="C9579" t="str">
            <v>Un</v>
          </cell>
          <cell r="D9579">
            <v>14.17</v>
          </cell>
          <cell r="E9579">
            <v>11.34</v>
          </cell>
        </row>
        <row r="9580">
          <cell r="A9580"/>
        </row>
        <row r="9581">
          <cell r="A9581" t="str">
            <v>72657</v>
          </cell>
          <cell r="B9581" t="str">
            <v>LUVA REDUCAO ACO GALVANIZADO 1X3/4" - FORNECIMENTO E INSTALACAO.</v>
          </cell>
          <cell r="C9581" t="str">
            <v>Un</v>
          </cell>
          <cell r="D9581">
            <v>15.02</v>
          </cell>
          <cell r="E9581">
            <v>12.02</v>
          </cell>
        </row>
        <row r="9582">
          <cell r="A9582"/>
        </row>
        <row r="9583">
          <cell r="A9583" t="str">
            <v>72658</v>
          </cell>
          <cell r="B9583" t="str">
            <v xml:space="preserve"> LUVA REDUCAO ACO GALVANIZADO 2.1/2X1.1/2" - FORNECIMENTO E INSTALACAO.</v>
          </cell>
          <cell r="C9583" t="str">
            <v>Un</v>
          </cell>
          <cell r="D9583">
            <v>52.73</v>
          </cell>
          <cell r="E9583">
            <v>42.19</v>
          </cell>
        </row>
        <row r="9584">
          <cell r="A9584"/>
        </row>
        <row r="9585">
          <cell r="A9585" t="str">
            <v>72659</v>
          </cell>
          <cell r="B9585" t="str">
            <v>LUVA REDUCAO ACO GALVANIZADO 2.1/2X2" - FORNECIMENTO E INSTALACAO.</v>
          </cell>
          <cell r="C9585" t="str">
            <v>Un</v>
          </cell>
          <cell r="D9585">
            <v>53.13</v>
          </cell>
          <cell r="E9585">
            <v>42.51</v>
          </cell>
        </row>
        <row r="9586">
          <cell r="A9586"/>
        </row>
        <row r="9587">
          <cell r="A9587" t="str">
            <v>72660</v>
          </cell>
          <cell r="B9587" t="str">
            <v>LUVA REDUCAO ACO GALVANIZADO 2X1.1/2" - FORNECIMENTO E INSTALACAO .</v>
          </cell>
          <cell r="C9587" t="str">
            <v>Un</v>
          </cell>
          <cell r="D9587">
            <v>35.22</v>
          </cell>
          <cell r="E9587">
            <v>28.18</v>
          </cell>
        </row>
        <row r="9588">
          <cell r="A9588"/>
        </row>
        <row r="9589">
          <cell r="A9589" t="str">
            <v>72661</v>
          </cell>
          <cell r="B9589" t="str">
            <v>LUVA REDUCAO ACO GALVANIZADO 2X1.1/4" - FORNECIMENTO E INSTALACAO.</v>
          </cell>
          <cell r="C9589" t="str">
            <v>Un</v>
          </cell>
          <cell r="D9589">
            <v>34.409999999999997</v>
          </cell>
          <cell r="E9589">
            <v>27.53</v>
          </cell>
        </row>
        <row r="9590">
          <cell r="A9590"/>
        </row>
        <row r="9591">
          <cell r="A9591" t="str">
            <v>72662</v>
          </cell>
          <cell r="B9591" t="str">
            <v xml:space="preserve"> LUVA REDUCAO ACO GALVANIZADO 2X1" - FORNECIMENTO E INSTALACAO.</v>
          </cell>
          <cell r="C9591" t="str">
            <v>Un</v>
          </cell>
          <cell r="D9591">
            <v>33.85</v>
          </cell>
          <cell r="E9591">
            <v>27.08</v>
          </cell>
        </row>
        <row r="9592">
          <cell r="A9592"/>
        </row>
        <row r="9593">
          <cell r="A9593" t="str">
            <v>72663</v>
          </cell>
          <cell r="B9593" t="str">
            <v>LUVA REDUCAO ACO GALVANIZADO 3/4X1/2" - FORNECIMENTO E INSTALACAO.</v>
          </cell>
          <cell r="C9593" t="str">
            <v>Un</v>
          </cell>
          <cell r="D9593">
            <v>11.4</v>
          </cell>
          <cell r="E9593">
            <v>9.1199999999999992</v>
          </cell>
        </row>
        <row r="9594">
          <cell r="A9594"/>
        </row>
        <row r="9595">
          <cell r="A9595" t="str">
            <v>72664</v>
          </cell>
          <cell r="B9595" t="str">
            <v>LUVA REDUCAO ACO GALVANIZADO 3X1.1/2" - FORNECIMENTO E INSTALACAO.</v>
          </cell>
          <cell r="C9595" t="str">
            <v>Un</v>
          </cell>
          <cell r="D9595">
            <v>70.069999999999993</v>
          </cell>
          <cell r="E9595">
            <v>56.06</v>
          </cell>
        </row>
        <row r="9596">
          <cell r="A9596"/>
        </row>
        <row r="9597">
          <cell r="A9597" t="str">
            <v>72665</v>
          </cell>
          <cell r="B9597" t="str">
            <v>LUVA REDUCAO ACO GALVANIZADO 3X2.1/2" - FORNECIMENTO E INSTALACAO.</v>
          </cell>
          <cell r="C9597" t="str">
            <v>Un</v>
          </cell>
          <cell r="D9597">
            <v>71.05</v>
          </cell>
          <cell r="E9597">
            <v>56.84</v>
          </cell>
        </row>
        <row r="9598">
          <cell r="A9598"/>
        </row>
        <row r="9599">
          <cell r="A9599" t="str">
            <v>72666</v>
          </cell>
          <cell r="B9599" t="str">
            <v>LUVA REDUCAO ACO GALVANIZADO 3X2" - FORNECIMENTO E INSTALACAO.</v>
          </cell>
          <cell r="C9599" t="str">
            <v>Un</v>
          </cell>
          <cell r="D9599">
            <v>70.47</v>
          </cell>
          <cell r="E9599">
            <v>56.38</v>
          </cell>
        </row>
        <row r="9600">
          <cell r="A9600"/>
        </row>
        <row r="9601">
          <cell r="A9601" t="str">
            <v>72667</v>
          </cell>
          <cell r="B9601" t="str">
            <v>LUVA REDUCAO ACO GALVANIZADO 4X2.1/2" - FORNECIMENTO E INSTALACAO.</v>
          </cell>
          <cell r="C9601" t="str">
            <v>Un</v>
          </cell>
          <cell r="D9601">
            <v>97.6</v>
          </cell>
          <cell r="E9601">
            <v>78.08</v>
          </cell>
        </row>
        <row r="9602">
          <cell r="A9602"/>
        </row>
        <row r="9603">
          <cell r="A9603" t="str">
            <v>72668</v>
          </cell>
          <cell r="B9603" t="str">
            <v>LUVA REDUCAO ACO GALVANIZADO 4X2" - FORNECIMENTO E INSTALACAO.</v>
          </cell>
          <cell r="C9603" t="str">
            <v>Un</v>
          </cell>
          <cell r="D9603">
            <v>97.21</v>
          </cell>
          <cell r="E9603">
            <v>77.77</v>
          </cell>
        </row>
        <row r="9604">
          <cell r="A9604"/>
        </row>
        <row r="9605">
          <cell r="A9605" t="str">
            <v>72669</v>
          </cell>
          <cell r="B9605" t="str">
            <v xml:space="preserve"> LUVA REDUCAO ACO GALVANIZADO 4X3" - FORNECIMENTO E INSTALACAO.</v>
          </cell>
          <cell r="C9605" t="str">
            <v>Un</v>
          </cell>
          <cell r="D9605">
            <v>100.81</v>
          </cell>
          <cell r="E9605">
            <v>80.650000000000006</v>
          </cell>
        </row>
        <row r="9606">
          <cell r="A9606"/>
        </row>
        <row r="9607">
          <cell r="A9607" t="str">
            <v>72670</v>
          </cell>
          <cell r="B9607" t="str">
            <v xml:space="preserve"> NIPLE DE PVC ROSQUEAVEL AGUA FRIA 1" - FORNECIMENTO E INSTALACAO.</v>
          </cell>
          <cell r="C9607" t="str">
            <v>Un</v>
          </cell>
          <cell r="D9607">
            <v>4.66</v>
          </cell>
          <cell r="E9607">
            <v>3.73</v>
          </cell>
        </row>
        <row r="9608">
          <cell r="A9608"/>
        </row>
        <row r="9609">
          <cell r="A9609" t="str">
            <v>72671</v>
          </cell>
          <cell r="B9609" t="str">
            <v>NIPLE DE PVC ROSQUEAVEL AGUA FRIA 1/2" - FORNECIMENTO E INSTALACAO.</v>
          </cell>
          <cell r="C9609" t="str">
            <v>Un</v>
          </cell>
          <cell r="D9609">
            <v>3.05</v>
          </cell>
          <cell r="E9609">
            <v>2.44</v>
          </cell>
        </row>
        <row r="9610">
          <cell r="A9610"/>
        </row>
        <row r="9611">
          <cell r="A9611" t="str">
            <v>72672</v>
          </cell>
          <cell r="B9611" t="str">
            <v xml:space="preserve"> NIPLE DE PVC ROSQUEAVEL AGUA FRIA 2" - FORNECIMENTO E INSTALACAO.</v>
          </cell>
          <cell r="C9611" t="str">
            <v>Un</v>
          </cell>
          <cell r="D9611">
            <v>10.050000000000001</v>
          </cell>
          <cell r="E9611">
            <v>8.0399999999999991</v>
          </cell>
        </row>
        <row r="9612">
          <cell r="A9612"/>
        </row>
        <row r="9613">
          <cell r="A9613" t="str">
            <v>72673</v>
          </cell>
          <cell r="B9613" t="str">
            <v>NIPLE DE ACO GALVANIZADO 1.1/2" - FORNECIMENTO E INSTALACAO .</v>
          </cell>
          <cell r="C9613" t="str">
            <v>Un</v>
          </cell>
          <cell r="D9613">
            <v>15.52</v>
          </cell>
          <cell r="E9613">
            <v>12.42</v>
          </cell>
        </row>
        <row r="9614">
          <cell r="A9614"/>
        </row>
        <row r="9615">
          <cell r="A9615" t="str">
            <v>72674</v>
          </cell>
          <cell r="B9615" t="str">
            <v>NIPLE DE ACO GALVANIZADO 1.1/4" - FORNECIMENTO E INSTALACAO.</v>
          </cell>
          <cell r="C9615" t="str">
            <v>Un</v>
          </cell>
          <cell r="D9615">
            <v>13.7</v>
          </cell>
          <cell r="E9615">
            <v>10.96</v>
          </cell>
        </row>
        <row r="9616">
          <cell r="A9616"/>
        </row>
        <row r="9617">
          <cell r="A9617" t="str">
            <v>72675</v>
          </cell>
          <cell r="B9617" t="str">
            <v>NIPLE DE ACO GALVANIZADO 1" - FORNECIMENTO E INSTALACAO.</v>
          </cell>
          <cell r="C9617" t="str">
            <v>Un</v>
          </cell>
          <cell r="D9617">
            <v>11.01</v>
          </cell>
          <cell r="E9617">
            <v>8.81</v>
          </cell>
        </row>
        <row r="9618">
          <cell r="A9618"/>
        </row>
        <row r="9619">
          <cell r="A9619" t="str">
            <v>72676</v>
          </cell>
          <cell r="B9619" t="str">
            <v>NIPLE DE ACO GALVANIZADO 1/2" - FORNECIMENTO E INSTALACAO.</v>
          </cell>
          <cell r="C9619" t="str">
            <v>Un</v>
          </cell>
          <cell r="D9619">
            <v>6.82</v>
          </cell>
          <cell r="E9619">
            <v>5.46</v>
          </cell>
        </row>
        <row r="9620">
          <cell r="A9620"/>
        </row>
        <row r="9621">
          <cell r="A9621" t="str">
            <v>72677</v>
          </cell>
          <cell r="B9621" t="str">
            <v>NIPLE DE ACO GALVANIZADO 2.1/2" - FORNECIMENTO E INSTALACAO.</v>
          </cell>
          <cell r="C9621" t="str">
            <v>Un</v>
          </cell>
          <cell r="D9621">
            <v>36.32</v>
          </cell>
          <cell r="E9621">
            <v>29.06</v>
          </cell>
        </row>
        <row r="9622">
          <cell r="A9622"/>
        </row>
        <row r="9623">
          <cell r="A9623" t="str">
            <v>72678</v>
          </cell>
          <cell r="B9623" t="str">
            <v>NIPLE DE ACO GALVANIZADO 2" - FORNECIMENTO E INSTALACAO.</v>
          </cell>
          <cell r="C9623" t="str">
            <v>Un</v>
          </cell>
          <cell r="D9623">
            <v>27.25</v>
          </cell>
          <cell r="E9623">
            <v>21.8</v>
          </cell>
        </row>
        <row r="9624">
          <cell r="A9624"/>
        </row>
        <row r="9625">
          <cell r="A9625" t="str">
            <v>72679</v>
          </cell>
          <cell r="B9625" t="str">
            <v>NIPLE DE ACO GALVANIZADO 3" - FORNECIMENTO E INSTALACAO.</v>
          </cell>
          <cell r="C9625" t="str">
            <v>Un</v>
          </cell>
          <cell r="D9625">
            <v>49.45</v>
          </cell>
          <cell r="E9625">
            <v>39.56</v>
          </cell>
        </row>
        <row r="9626">
          <cell r="A9626"/>
        </row>
        <row r="9627">
          <cell r="A9627" t="str">
            <v>72680</v>
          </cell>
          <cell r="B9627" t="str">
            <v xml:space="preserve"> NIPLE DE ACO GALVANIZADO 3/4" - FORNECIMENTO E INSTALACAO.</v>
          </cell>
          <cell r="C9627" t="str">
            <v>Un</v>
          </cell>
          <cell r="D9627">
            <v>8.23</v>
          </cell>
          <cell r="E9627">
            <v>6.59</v>
          </cell>
        </row>
        <row r="9628">
          <cell r="A9628"/>
        </row>
        <row r="9629">
          <cell r="A9629" t="str">
            <v>72681</v>
          </cell>
          <cell r="B9629" t="str">
            <v>NIPLE DE ACO GALVANIZADO 4" - FORNECIMENTO E INSTALACAO.</v>
          </cell>
          <cell r="C9629" t="str">
            <v>Un</v>
          </cell>
          <cell r="D9629">
            <v>73.91</v>
          </cell>
          <cell r="E9629">
            <v>59.13</v>
          </cell>
        </row>
        <row r="9630">
          <cell r="A9630"/>
        </row>
        <row r="9631">
          <cell r="A9631" t="str">
            <v>72682</v>
          </cell>
          <cell r="B9631" t="str">
            <v>NIPLE DE ACO GALVANIZADO 5" - FORNECIMENTO E INSTALACAO.</v>
          </cell>
          <cell r="C9631" t="str">
            <v>Un</v>
          </cell>
          <cell r="D9631">
            <v>126.41</v>
          </cell>
          <cell r="E9631">
            <v>101.13</v>
          </cell>
        </row>
        <row r="9632">
          <cell r="A9632"/>
        </row>
        <row r="9633">
          <cell r="A9633" t="str">
            <v>72683</v>
          </cell>
          <cell r="B9633" t="str">
            <v>NIPLE DE ACO GALVANIZADO 6" - FORNECIMENTO E INSTALACAO.</v>
          </cell>
          <cell r="C9633" t="str">
            <v>Un</v>
          </cell>
          <cell r="D9633">
            <v>153.15</v>
          </cell>
          <cell r="E9633">
            <v>122.52</v>
          </cell>
        </row>
        <row r="9634">
          <cell r="A9634"/>
        </row>
        <row r="9635">
          <cell r="A9635" t="str">
            <v>72684</v>
          </cell>
          <cell r="B9635" t="str">
            <v xml:space="preserve">RALO SECO DE PVC 100X100MM SIMPLES - FORNECIMENTO E INSTALACAO. </v>
          </cell>
          <cell r="C9635" t="str">
            <v>Un</v>
          </cell>
          <cell r="D9635">
            <v>15.2</v>
          </cell>
          <cell r="E9635">
            <v>12.16</v>
          </cell>
        </row>
        <row r="9636">
          <cell r="A9636"/>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row>
        <row r="9639">
          <cell r="A9639" t="str">
            <v>72686</v>
          </cell>
          <cell r="B9639" t="str">
            <v xml:space="preserve"> REDUCAO DE PVC ROSQUEAVEL AGUA FRIA 1.1/2X1.1/4" - FORNECIMENTO E INSTALAÇÃO.</v>
          </cell>
          <cell r="C9639" t="str">
            <v>Un</v>
          </cell>
          <cell r="D9639">
            <v>7.93</v>
          </cell>
          <cell r="E9639">
            <v>6.35</v>
          </cell>
        </row>
        <row r="9640">
          <cell r="A9640"/>
        </row>
        <row r="9641">
          <cell r="A9641" t="str">
            <v>72687</v>
          </cell>
          <cell r="B9641" t="str">
            <v>REDUCAO DE PVC ROSQUEAVEL AGUA FRIA 1.1/2X1" - FORNECIMENTO E INSTALAC AO.</v>
          </cell>
          <cell r="C9641" t="str">
            <v>Un</v>
          </cell>
          <cell r="D9641">
            <v>10.130000000000001</v>
          </cell>
          <cell r="E9641">
            <v>8.11</v>
          </cell>
        </row>
        <row r="9642">
          <cell r="A9642"/>
        </row>
        <row r="9643">
          <cell r="A9643" t="str">
            <v>72688</v>
          </cell>
          <cell r="B9643" t="str">
            <v>REDUCAO DE PVC ROSQUEAVEL AGUA FRIA 1.1/2X3/4" - FORNECIMENTO E INSTALAÇÃO.</v>
          </cell>
          <cell r="C9643" t="str">
            <v>Un</v>
          </cell>
          <cell r="D9643">
            <v>9.6999999999999993</v>
          </cell>
          <cell r="E9643">
            <v>7.76</v>
          </cell>
        </row>
        <row r="9644">
          <cell r="A9644"/>
        </row>
        <row r="9645">
          <cell r="A9645" t="str">
            <v>72689</v>
          </cell>
          <cell r="B9645" t="str">
            <v>REDUCAO DE PVC ROSQUEAVEL AGUA FRIA 1.1/4X1" - FORNECIMENTO E INSTALACAO.</v>
          </cell>
          <cell r="C9645" t="str">
            <v>Un</v>
          </cell>
          <cell r="D9645">
            <v>5.57</v>
          </cell>
          <cell r="E9645">
            <v>4.46</v>
          </cell>
        </row>
        <row r="9646">
          <cell r="A9646"/>
        </row>
        <row r="9647">
          <cell r="A9647" t="str">
            <v>72690</v>
          </cell>
          <cell r="B9647" t="str">
            <v>REDUCAO DE PVC ROSQUEAVEL AGUA FRIA 1.1/4X3/4" - FORNECIMENTO E INSTALAÇÃO.</v>
          </cell>
          <cell r="C9647" t="str">
            <v>Un</v>
          </cell>
          <cell r="D9647">
            <v>5.1100000000000003</v>
          </cell>
          <cell r="E9647">
            <v>4.09</v>
          </cell>
        </row>
        <row r="9648">
          <cell r="A9648"/>
        </row>
        <row r="9649">
          <cell r="A9649" t="str">
            <v>72691</v>
          </cell>
          <cell r="B9649" t="str">
            <v>REDUCAO DE PVC ROSQUEAVEL AGUA FRIA 1X1/2" - FORNECIMENTO E INSTALACAO.</v>
          </cell>
          <cell r="C9649" t="str">
            <v>Un</v>
          </cell>
          <cell r="D9649">
            <v>4.5199999999999996</v>
          </cell>
          <cell r="E9649">
            <v>3.62</v>
          </cell>
        </row>
        <row r="9650">
          <cell r="A9650"/>
        </row>
        <row r="9651">
          <cell r="A9651" t="str">
            <v>72692</v>
          </cell>
          <cell r="B9651" t="str">
            <v xml:space="preserve"> REDUCAO DE PVC ROSQUEAVEL AGUA FRIA 1X3/4" - FORNECIMENTO E INSTALACAO.</v>
          </cell>
          <cell r="C9651" t="str">
            <v>Un</v>
          </cell>
          <cell r="D9651">
            <v>4.05</v>
          </cell>
          <cell r="E9651">
            <v>3.24</v>
          </cell>
        </row>
        <row r="9652">
          <cell r="A9652"/>
        </row>
        <row r="9653">
          <cell r="A9653" t="str">
            <v>72693</v>
          </cell>
          <cell r="B9653" t="str">
            <v xml:space="preserve"> REDUCAO DE PVC ROSQUEAVEL AGUA FRIA 2X1.1/2" - FORNECIMENTO E INSTALACAO.</v>
          </cell>
          <cell r="C9653" t="str">
            <v>Un</v>
          </cell>
          <cell r="D9653">
            <v>13</v>
          </cell>
          <cell r="E9653">
            <v>10.4</v>
          </cell>
        </row>
        <row r="9654">
          <cell r="A9654"/>
        </row>
        <row r="9655">
          <cell r="A9655" t="str">
            <v>72694</v>
          </cell>
          <cell r="B9655" t="str">
            <v>REDUCAO DE PVC ROSQUEAVEL AGUA FRIA 2X1.1/4" - FORNECIMENTO E INSTALACAO.</v>
          </cell>
          <cell r="C9655" t="str">
            <v>Un</v>
          </cell>
          <cell r="D9655">
            <v>13.31</v>
          </cell>
          <cell r="E9655">
            <v>10.65</v>
          </cell>
        </row>
        <row r="9656">
          <cell r="A9656"/>
        </row>
        <row r="9657">
          <cell r="A9657" t="str">
            <v>72695</v>
          </cell>
          <cell r="B9657" t="str">
            <v>REDUCAO DE PVC ROSQUEAVEL AGUA FRIA 2X1" - FORNECIMENTO E INSTALACAO.</v>
          </cell>
          <cell r="C9657" t="str">
            <v>Un</v>
          </cell>
          <cell r="D9657">
            <v>14.43</v>
          </cell>
          <cell r="E9657">
            <v>11.55</v>
          </cell>
        </row>
        <row r="9658">
          <cell r="A9658"/>
        </row>
        <row r="9659">
          <cell r="A9659" t="str">
            <v>72696</v>
          </cell>
          <cell r="B9659" t="str">
            <v>REDUCAO DE PVC ROSQUEAVEL AGUA FRIA 3/4X1/2" - FORNECIMENTO E INSTALACAO.</v>
          </cell>
          <cell r="C9659" t="str">
            <v>Un</v>
          </cell>
          <cell r="D9659">
            <v>2.71</v>
          </cell>
          <cell r="E9659">
            <v>2.17</v>
          </cell>
        </row>
        <row r="9660">
          <cell r="A9660"/>
        </row>
        <row r="9661">
          <cell r="A9661" t="str">
            <v>72697</v>
          </cell>
          <cell r="B9661" t="str">
            <v xml:space="preserve">REDUCAO DE PVC SOLDAVEL AGUA FRIA 110X60MM - FORNECIMENTO E INSTALACAO.  </v>
          </cell>
          <cell r="C9661" t="str">
            <v>Un</v>
          </cell>
          <cell r="D9661">
            <v>39.659999999999997</v>
          </cell>
          <cell r="E9661">
            <v>31.73</v>
          </cell>
        </row>
        <row r="9662">
          <cell r="A9662"/>
        </row>
        <row r="9663">
          <cell r="A9663" t="str">
            <v>72698</v>
          </cell>
          <cell r="B9663" t="str">
            <v>REDUCAO DE PVC SOLDAVEL AGUA FRIA 110X75MM - FORNECIMENTO E INSTALACAO.</v>
          </cell>
          <cell r="C9663" t="str">
            <v>Un</v>
          </cell>
          <cell r="D9663">
            <v>45.73</v>
          </cell>
          <cell r="E9663">
            <v>36.590000000000003</v>
          </cell>
        </row>
        <row r="9664">
          <cell r="A9664"/>
        </row>
        <row r="9665">
          <cell r="A9665" t="str">
            <v>72699</v>
          </cell>
          <cell r="B9665" t="str">
            <v>REDUCAO DE PVC SOLDAVEL AGUA FRIA 32X20MM - FORNECIMENTO E INSTALACAO.</v>
          </cell>
          <cell r="C9665" t="str">
            <v>Un</v>
          </cell>
          <cell r="D9665">
            <v>4.3</v>
          </cell>
          <cell r="E9665">
            <v>3.44</v>
          </cell>
        </row>
        <row r="9666">
          <cell r="A9666"/>
        </row>
        <row r="9667">
          <cell r="A9667" t="str">
            <v>72700</v>
          </cell>
          <cell r="B9667" t="str">
            <v>REDUCAO DE PVC SOLDAVEL AGUA FRIA 40X20MM - FORNECIMENTO E INSTALACAO.</v>
          </cell>
          <cell r="C9667" t="str">
            <v>Un</v>
          </cell>
          <cell r="D9667">
            <v>5.66</v>
          </cell>
          <cell r="E9667">
            <v>4.53</v>
          </cell>
        </row>
        <row r="9668">
          <cell r="A9668"/>
        </row>
        <row r="9669">
          <cell r="A9669" t="str">
            <v>72701</v>
          </cell>
          <cell r="B9669" t="str">
            <v>REDUCAO DE PVC SOLDAVEL AGUA FRIA 40X25MM - FORNECIMENTO E INSTALACAO.</v>
          </cell>
          <cell r="C9669" t="str">
            <v>Un</v>
          </cell>
          <cell r="D9669">
            <v>6.21</v>
          </cell>
          <cell r="E9669">
            <v>4.97</v>
          </cell>
        </row>
        <row r="9670">
          <cell r="A9670"/>
        </row>
        <row r="9671">
          <cell r="A9671" t="str">
            <v>72702</v>
          </cell>
          <cell r="B9671" t="str">
            <v>REDUCAO DE PVC SOLDAVEL AGUA FRIA 50X20MM - FORNECIMENTO E INSTALACAO.</v>
          </cell>
          <cell r="C9671" t="str">
            <v>Un</v>
          </cell>
          <cell r="D9671">
            <v>6.91</v>
          </cell>
          <cell r="E9671">
            <v>5.53</v>
          </cell>
        </row>
        <row r="9672">
          <cell r="A9672"/>
        </row>
        <row r="9673">
          <cell r="A9673" t="str">
            <v>72703</v>
          </cell>
          <cell r="B9673" t="str">
            <v>REDUCAO DE PVC SOLDAVEL AGUA FRIA 50X25MM - FORNECIMENTO E INSTALACAO.</v>
          </cell>
          <cell r="C9673" t="str">
            <v>Un</v>
          </cell>
          <cell r="D9673">
            <v>6.82</v>
          </cell>
          <cell r="E9673">
            <v>5.46</v>
          </cell>
        </row>
        <row r="9674">
          <cell r="A9674"/>
        </row>
        <row r="9675">
          <cell r="A9675" t="str">
            <v>72704</v>
          </cell>
          <cell r="B9675" t="str">
            <v>REDUCAO DE PVC SOLDAVEL AGUA FRIA 50X32MM - FORNECIMENTO E INSTALACAO.</v>
          </cell>
          <cell r="C9675" t="str">
            <v>Un</v>
          </cell>
          <cell r="D9675">
            <v>8.52</v>
          </cell>
          <cell r="E9675">
            <v>6.82</v>
          </cell>
        </row>
        <row r="9676">
          <cell r="A9676"/>
        </row>
        <row r="9677">
          <cell r="A9677" t="str">
            <v>72705</v>
          </cell>
          <cell r="B9677" t="str">
            <v>REDUCAO DE PVC SOLDAVEL AGUA FRIA 60X25MM - FORNECIMENTO E INSTALACAO.</v>
          </cell>
          <cell r="C9677" t="str">
            <v>Un</v>
          </cell>
          <cell r="D9677">
            <v>12.77</v>
          </cell>
          <cell r="E9677">
            <v>10.220000000000001</v>
          </cell>
        </row>
        <row r="9678">
          <cell r="A9678"/>
        </row>
        <row r="9679">
          <cell r="A9679" t="str">
            <v>72706</v>
          </cell>
          <cell r="B9679" t="str">
            <v>REDUCAO DE PVC SOLDAVEL AGUA FRIA 60X32MM - FORNECIMENTO E INSTALACAO.</v>
          </cell>
          <cell r="C9679" t="str">
            <v>Un</v>
          </cell>
          <cell r="D9679">
            <v>15.36</v>
          </cell>
          <cell r="E9679">
            <v>12.29</v>
          </cell>
        </row>
        <row r="9680">
          <cell r="A9680"/>
        </row>
        <row r="9681">
          <cell r="A9681" t="str">
            <v>72707</v>
          </cell>
          <cell r="B9681" t="str">
            <v>REDUCAO DE PVC SOLDAVEL AGUA FRIA 60X40MM - FORNECIMENTO E INSTALACAO.</v>
          </cell>
          <cell r="C9681" t="str">
            <v>Un</v>
          </cell>
          <cell r="D9681">
            <v>16.97</v>
          </cell>
          <cell r="E9681">
            <v>13.58</v>
          </cell>
        </row>
        <row r="9682">
          <cell r="A9682"/>
        </row>
        <row r="9683">
          <cell r="A9683" t="str">
            <v>72708</v>
          </cell>
          <cell r="B9683" t="str">
            <v>REDUCAO DE PVC SOLDAVEL AGUA FRIA 60X50MM - FORNECIMENTO E INSTALACAO.</v>
          </cell>
          <cell r="C9683" t="str">
            <v>Un</v>
          </cell>
          <cell r="D9683">
            <v>22.05</v>
          </cell>
          <cell r="E9683">
            <v>17.64</v>
          </cell>
        </row>
        <row r="9684">
          <cell r="A9684"/>
        </row>
        <row r="9685">
          <cell r="A9685" t="str">
            <v>72709</v>
          </cell>
          <cell r="B9685" t="str">
            <v>REDUCAO DE PVC SOLDAVEL AGUA FRIA 75X50MM - FORNECIMENTO E INSTALACAO.</v>
          </cell>
          <cell r="C9685" t="str">
            <v>Un</v>
          </cell>
          <cell r="D9685">
            <v>25.15</v>
          </cell>
          <cell r="E9685">
            <v>20.12</v>
          </cell>
        </row>
        <row r="9686">
          <cell r="A9686"/>
        </row>
        <row r="9687">
          <cell r="A9687" t="str">
            <v>72710</v>
          </cell>
          <cell r="B9687" t="str">
            <v>REDUCAO DE PVC SOLDAVEL AGUA FRIA 85X60MM - FORNECIMENTO E INSTALACAO.</v>
          </cell>
          <cell r="C9687" t="str">
            <v>Un</v>
          </cell>
          <cell r="D9687">
            <v>27.65</v>
          </cell>
          <cell r="E9687">
            <v>22.12</v>
          </cell>
        </row>
        <row r="9688">
          <cell r="A9688"/>
        </row>
        <row r="9689">
          <cell r="A9689" t="str">
            <v>72711</v>
          </cell>
          <cell r="B9689" t="str">
            <v xml:space="preserve"> REGISTRO GAVETA 1/2" BRUTO LATAO - FORNECIMENTO E INSTALACAO.  </v>
          </cell>
          <cell r="C9689" t="str">
            <v>Un</v>
          </cell>
          <cell r="D9689">
            <v>35.53</v>
          </cell>
          <cell r="E9689">
            <v>28.43</v>
          </cell>
        </row>
        <row r="9690">
          <cell r="A9690"/>
        </row>
        <row r="9691">
          <cell r="A9691" t="str">
            <v>72712</v>
          </cell>
          <cell r="B9691" t="str">
            <v>TE DE ACO GALVANIZADO 1.1/2" - FORNECIMENTO E INSTALACAO.</v>
          </cell>
          <cell r="C9691" t="str">
            <v>Un</v>
          </cell>
          <cell r="D9691">
            <v>32.700000000000003</v>
          </cell>
          <cell r="E9691">
            <v>26.16</v>
          </cell>
        </row>
        <row r="9692">
          <cell r="A9692"/>
        </row>
        <row r="9693">
          <cell r="A9693" t="str">
            <v>72713</v>
          </cell>
          <cell r="B9693" t="str">
            <v>TE DE ACO GALVANIZADO 1.1/4" - FORNECIMENTO E INSTALACAO.</v>
          </cell>
          <cell r="C9693" t="str">
            <v>Un</v>
          </cell>
          <cell r="D9693">
            <v>27.51</v>
          </cell>
          <cell r="E9693">
            <v>22.01</v>
          </cell>
        </row>
        <row r="9694">
          <cell r="A9694"/>
        </row>
        <row r="9695">
          <cell r="A9695" t="str">
            <v>72714</v>
          </cell>
          <cell r="B9695" t="str">
            <v>TE DE ACO GALVANIZADO 1" - FORNECIMENTO E INSTALACAO.</v>
          </cell>
          <cell r="C9695" t="str">
            <v>Un</v>
          </cell>
          <cell r="D9695">
            <v>18.97</v>
          </cell>
          <cell r="E9695">
            <v>15.18</v>
          </cell>
        </row>
        <row r="9696">
          <cell r="A9696"/>
        </row>
        <row r="9697">
          <cell r="A9697" t="str">
            <v>72715</v>
          </cell>
          <cell r="B9697" t="str">
            <v>TE DE ACO GALVANIZADO 2.1/2" - FORNECIMENTO E INSTALACAO.</v>
          </cell>
          <cell r="C9697" t="str">
            <v>Un</v>
          </cell>
          <cell r="D9697">
            <v>79.27</v>
          </cell>
          <cell r="E9697">
            <v>63.42</v>
          </cell>
        </row>
        <row r="9698">
          <cell r="A9698"/>
        </row>
        <row r="9699">
          <cell r="A9699" t="str">
            <v>72716</v>
          </cell>
          <cell r="B9699" t="str">
            <v>TE DE ACO GALVANIZADO 2" - FORNECIMENTO E INSTALACAO.</v>
          </cell>
          <cell r="C9699" t="str">
            <v>Un</v>
          </cell>
          <cell r="D9699">
            <v>50.78</v>
          </cell>
          <cell r="E9699">
            <v>40.630000000000003</v>
          </cell>
        </row>
        <row r="9700">
          <cell r="A9700"/>
        </row>
        <row r="9701">
          <cell r="A9701" t="str">
            <v>72717</v>
          </cell>
          <cell r="B9701" t="str">
            <v>TE DE ACO GALVANIZADO 3" - FORNECIMENTO E INSTALACAO.</v>
          </cell>
          <cell r="C9701" t="str">
            <v>Un</v>
          </cell>
          <cell r="D9701">
            <v>99.16</v>
          </cell>
          <cell r="E9701">
            <v>79.33</v>
          </cell>
        </row>
        <row r="9702">
          <cell r="A9702"/>
        </row>
        <row r="9703">
          <cell r="A9703" t="str">
            <v>72718</v>
          </cell>
          <cell r="B9703" t="str">
            <v>TE DE ACO GALVANIZADO 3/4" - FORNECIMENTO E INSTALACAO.</v>
          </cell>
          <cell r="C9703" t="str">
            <v>Un</v>
          </cell>
          <cell r="D9703">
            <v>14</v>
          </cell>
          <cell r="E9703">
            <v>11.2</v>
          </cell>
        </row>
        <row r="9704">
          <cell r="A9704"/>
        </row>
        <row r="9705">
          <cell r="A9705" t="str">
            <v>72719</v>
          </cell>
          <cell r="B9705" t="str">
            <v>TE DE ACO GALVANIZADO 4" - FORNECIMENTO E INSTALACAO.</v>
          </cell>
          <cell r="C9705" t="str">
            <v>Un</v>
          </cell>
          <cell r="D9705">
            <v>177.68</v>
          </cell>
          <cell r="E9705">
            <v>142.15</v>
          </cell>
        </row>
        <row r="9706">
          <cell r="A9706"/>
        </row>
        <row r="9707">
          <cell r="A9707" t="str">
            <v>72720</v>
          </cell>
          <cell r="B9707" t="str">
            <v>TE DE ACO GALVANIZADO 5" - FORNECIMENTO E INSTALACAO.</v>
          </cell>
          <cell r="C9707" t="str">
            <v>Un</v>
          </cell>
          <cell r="D9707">
            <v>319.18</v>
          </cell>
          <cell r="E9707">
            <v>255.35</v>
          </cell>
        </row>
        <row r="9708">
          <cell r="A9708"/>
        </row>
        <row r="9709">
          <cell r="A9709" t="str">
            <v>72721</v>
          </cell>
          <cell r="B9709" t="str">
            <v xml:space="preserve">TE DE ACO GALVANIZADO 6" - FORNECIMENTO E INSTALACAO. </v>
          </cell>
          <cell r="C9709" t="str">
            <v>Un</v>
          </cell>
          <cell r="D9709">
            <v>450.03</v>
          </cell>
          <cell r="E9709">
            <v>360.03</v>
          </cell>
        </row>
        <row r="9710">
          <cell r="A9710"/>
        </row>
        <row r="9711">
          <cell r="A9711" t="str">
            <v>72722</v>
          </cell>
          <cell r="B9711" t="str">
            <v xml:space="preserve">TE DE COBRE 15MM LIGAÇÃO SOLDADA - FORNECIMENTO E INSTALACAO. </v>
          </cell>
          <cell r="C9711" t="str">
            <v>Un</v>
          </cell>
          <cell r="D9711">
            <v>5.42</v>
          </cell>
          <cell r="E9711">
            <v>4.34</v>
          </cell>
        </row>
        <row r="9712">
          <cell r="A9712"/>
        </row>
        <row r="9713">
          <cell r="A9713" t="str">
            <v>72723</v>
          </cell>
          <cell r="B9713" t="str">
            <v>TE DE COBRE 22MM LIGAÇÃO SOLDADA - FORNECIMENTO E INSTALACAO.</v>
          </cell>
          <cell r="C9713" t="str">
            <v>Un</v>
          </cell>
          <cell r="D9713">
            <v>9.1199999999999992</v>
          </cell>
          <cell r="E9713">
            <v>7.3</v>
          </cell>
        </row>
        <row r="9714">
          <cell r="A9714"/>
        </row>
        <row r="9715">
          <cell r="A9715" t="str">
            <v>72724</v>
          </cell>
          <cell r="B9715" t="str">
            <v>TE DE COBRE 28MM LIGAÇÃO SOLDADA - FORNECIMENTO E INSTALACAO.</v>
          </cell>
          <cell r="C9715" t="str">
            <v>Un</v>
          </cell>
          <cell r="D9715">
            <v>13.71</v>
          </cell>
          <cell r="E9715">
            <v>10.97</v>
          </cell>
        </row>
        <row r="9716">
          <cell r="A9716"/>
        </row>
        <row r="9717">
          <cell r="A9717" t="str">
            <v>72725</v>
          </cell>
          <cell r="B9717" t="str">
            <v>TE DE COBRE 35MM LIGAÇÃO SOLDADA - FORNECIMENTO E INSTALACAO.</v>
          </cell>
          <cell r="C9717" t="str">
            <v>Un</v>
          </cell>
          <cell r="D9717">
            <v>28.2</v>
          </cell>
          <cell r="E9717">
            <v>22.56</v>
          </cell>
        </row>
        <row r="9718">
          <cell r="A9718"/>
        </row>
        <row r="9719">
          <cell r="A9719" t="str">
            <v>72726</v>
          </cell>
          <cell r="B9719" t="str">
            <v>TE DE COBRE 42MM LIGAÇÃO SOLDADA - FORNECIMENTO E INSTALACAO.</v>
          </cell>
          <cell r="C9719" t="str">
            <v>Un</v>
          </cell>
          <cell r="D9719">
            <v>37.21</v>
          </cell>
          <cell r="E9719">
            <v>29.77</v>
          </cell>
        </row>
        <row r="9720">
          <cell r="A9720"/>
        </row>
        <row r="9721">
          <cell r="A9721" t="str">
            <v>72727</v>
          </cell>
          <cell r="B9721" t="str">
            <v>TE DE COBRE 54MM LIGAÇÃO SOLDADA - FORNECIMENTO E INSTALACAO.</v>
          </cell>
          <cell r="C9721" t="str">
            <v>Un</v>
          </cell>
          <cell r="D9721">
            <v>73.98</v>
          </cell>
          <cell r="E9721">
            <v>59.19</v>
          </cell>
        </row>
        <row r="9722">
          <cell r="A9722"/>
        </row>
        <row r="9723">
          <cell r="A9723" t="str">
            <v>72728</v>
          </cell>
          <cell r="B9723" t="str">
            <v xml:space="preserve">TE DE COBRE 66MM LIGAÇÃO SOLDADA - FORNECIMENTO E INSTALACAO. </v>
          </cell>
          <cell r="C9723" t="str">
            <v>Un</v>
          </cell>
          <cell r="D9723">
            <v>162.08000000000001</v>
          </cell>
          <cell r="E9723">
            <v>129.66999999999999</v>
          </cell>
        </row>
        <row r="9724">
          <cell r="A9724"/>
        </row>
        <row r="9725">
          <cell r="A9725" t="str">
            <v>72729</v>
          </cell>
          <cell r="B9725" t="str">
            <v xml:space="preserve">TE DE COBRE 79MM LIGAÇÃO SOLDADA - FORNECIMENTO E INSTALACAO. </v>
          </cell>
          <cell r="C9725" t="str">
            <v>Un</v>
          </cell>
          <cell r="D9725">
            <v>259.7</v>
          </cell>
          <cell r="E9725">
            <v>207.76</v>
          </cell>
        </row>
        <row r="9726">
          <cell r="A9726"/>
        </row>
        <row r="9727">
          <cell r="A9727" t="str">
            <v>72733</v>
          </cell>
          <cell r="B9727" t="str">
            <v>MOBILIZACAO E DESMOBILIZACAO DE EQUIPAMENTO DE SONDAGEM A PERCUSSAO.</v>
          </cell>
          <cell r="C9727" t="str">
            <v>Un</v>
          </cell>
          <cell r="D9727">
            <v>459.48</v>
          </cell>
          <cell r="E9727">
            <v>367.59</v>
          </cell>
        </row>
        <row r="9728">
          <cell r="A9728"/>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row>
        <row r="9731">
          <cell r="A9731" t="str">
            <v>72742</v>
          </cell>
          <cell r="B9731" t="str">
            <v>ENSAIO DE RECEBIMENTO E ACEITACAO DE CIMENTO PORTLAND.</v>
          </cell>
          <cell r="C9731" t="str">
            <v>Un</v>
          </cell>
          <cell r="D9731">
            <v>254.05</v>
          </cell>
          <cell r="E9731">
            <v>203.24</v>
          </cell>
        </row>
        <row r="9732">
          <cell r="A9732"/>
        </row>
        <row r="9733">
          <cell r="A9733" t="str">
            <v>72743</v>
          </cell>
          <cell r="B9733" t="str">
            <v>ENSAIO DE RECEBIMENTO E ACEITACAO DE AGREGADO GRAUDO.</v>
          </cell>
          <cell r="C9733" t="str">
            <v>Un</v>
          </cell>
          <cell r="D9733">
            <v>127.02</v>
          </cell>
          <cell r="E9733">
            <v>101.62</v>
          </cell>
        </row>
        <row r="9734">
          <cell r="A9734"/>
        </row>
        <row r="9735">
          <cell r="A9735" t="str">
            <v>72773</v>
          </cell>
          <cell r="B9735" t="str">
            <v xml:space="preserve">JUNCAO PVC ESGOTO 75X50MM - FORNECIMENTO E INSTALACAO. </v>
          </cell>
          <cell r="C9735" t="str">
            <v>Un</v>
          </cell>
          <cell r="D9735">
            <v>19.5</v>
          </cell>
          <cell r="E9735">
            <v>15.6</v>
          </cell>
        </row>
        <row r="9736">
          <cell r="A9736"/>
        </row>
        <row r="9737">
          <cell r="A9737" t="str">
            <v>72774</v>
          </cell>
          <cell r="B9737" t="str">
            <v>JUNCAO PVC ESGOTO 100X50MM - FORNECIMENTO E INSTALACAO.</v>
          </cell>
          <cell r="C9737" t="str">
            <v>Un</v>
          </cell>
          <cell r="D9737">
            <v>22.75</v>
          </cell>
          <cell r="E9737">
            <v>18.2</v>
          </cell>
        </row>
        <row r="9738">
          <cell r="A9738"/>
        </row>
        <row r="9739">
          <cell r="A9739" t="str">
            <v>72775</v>
          </cell>
          <cell r="B9739" t="str">
            <v xml:space="preserve">JUNCAO PVC ESGOTO 100X75MM - FORNECIMENTO E INSTALACAO. </v>
          </cell>
          <cell r="C9739" t="str">
            <v>Un</v>
          </cell>
          <cell r="D9739">
            <v>30.52</v>
          </cell>
          <cell r="E9739">
            <v>24.42</v>
          </cell>
        </row>
        <row r="9740">
          <cell r="A9740"/>
        </row>
        <row r="9741">
          <cell r="A9741" t="str">
            <v>72783</v>
          </cell>
          <cell r="B9741" t="str">
            <v>ADAPTADOR PVC SOLDAVEL COM FLANGES E ANEL PARA CAIXA D AGUA 20MMX1/2 - FORNECIMENTO E INSTALACAO</v>
          </cell>
          <cell r="C9741" t="str">
            <v>Un</v>
          </cell>
          <cell r="D9741">
            <v>9.07</v>
          </cell>
          <cell r="E9741">
            <v>7.26</v>
          </cell>
        </row>
        <row r="9742">
          <cell r="A9742"/>
        </row>
        <row r="9743">
          <cell r="A9743" t="str">
            <v>72784</v>
          </cell>
          <cell r="B9743" t="str">
            <v>ADAPTADOR PVC SOLDAVEL COM FLANGES E ANEL PARA CAIXA D AGUA 25MMX3/4 - FORNECIMENTO E INSTALACAO</v>
          </cell>
          <cell r="C9743" t="str">
            <v>Un</v>
          </cell>
          <cell r="D9743">
            <v>10.82</v>
          </cell>
          <cell r="E9743">
            <v>8.66</v>
          </cell>
        </row>
        <row r="9744">
          <cell r="A9744"/>
        </row>
        <row r="9745">
          <cell r="A9745" t="str">
            <v>72785</v>
          </cell>
          <cell r="B9745" t="str">
            <v>ADAPTADOR PVC SOLDAVEL COM FLANGES E ANEL PARA CAIXA D AGUA 32MMX - FORNECIMENTO E INSTALACAO</v>
          </cell>
          <cell r="C9745" t="str">
            <v>Un</v>
          </cell>
          <cell r="D9745">
            <v>17.55</v>
          </cell>
          <cell r="E9745">
            <v>14.04</v>
          </cell>
        </row>
        <row r="9746">
          <cell r="A9746"/>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row>
        <row r="9749">
          <cell r="A9749" t="str">
            <v>72787</v>
          </cell>
          <cell r="B9749" t="str">
            <v>ADAPTADOR PVC SOLDAVEL COM FLANGES E ANEL PARA CAIXA D AGUA 50MMX1.1/2 - FORNECIMENTO E INSTALACAO</v>
          </cell>
          <cell r="C9749" t="str">
            <v>Un</v>
          </cell>
          <cell r="D9749">
            <v>24.06</v>
          </cell>
          <cell r="E9749">
            <v>19.25</v>
          </cell>
        </row>
        <row r="9750">
          <cell r="A9750"/>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row>
        <row r="9753">
          <cell r="A9753" t="str">
            <v>72789</v>
          </cell>
          <cell r="B9753" t="str">
            <v>ADAPTADOR PVC SOLDAVEL COM FLANGES LIVRES PARA CAIXA D AGUA 25MMX3/4   FORNECIMENTO E INSTALACAO.</v>
          </cell>
          <cell r="C9753" t="str">
            <v>Un</v>
          </cell>
          <cell r="D9753">
            <v>12.07</v>
          </cell>
          <cell r="E9753">
            <v>9.66</v>
          </cell>
        </row>
        <row r="9754">
          <cell r="A9754"/>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row>
        <row r="9759">
          <cell r="A9759" t="str">
            <v>72792</v>
          </cell>
          <cell r="B9759" t="str">
            <v>ADAPTADOR PVC SOLDAVEL COM FLANGES LIVRES PARA CAIXA D AGUA 50MMX1.1/2 - FORNECIMENTO E INSTALACAO</v>
          </cell>
          <cell r="C9759" t="str">
            <v>Un</v>
          </cell>
          <cell r="D9759">
            <v>32.869999999999997</v>
          </cell>
          <cell r="E9759">
            <v>26.3</v>
          </cell>
        </row>
        <row r="9760">
          <cell r="A9760"/>
        </row>
        <row r="9761">
          <cell r="A9761" t="str">
            <v>72793</v>
          </cell>
          <cell r="B9761" t="str">
            <v>ADAPTADOR PVC SOLDAVEL COM FLANGES LIVRES PARA CAIXA D AGUA 60MMX2 - FORNECIMENTO E INSTALACAO.</v>
          </cell>
          <cell r="C9761" t="str">
            <v>Un</v>
          </cell>
          <cell r="D9761">
            <v>46.12</v>
          </cell>
          <cell r="E9761">
            <v>36.9</v>
          </cell>
        </row>
        <row r="9762">
          <cell r="A9762"/>
        </row>
        <row r="9763">
          <cell r="A9763" t="str">
            <v>72794</v>
          </cell>
          <cell r="B9763" t="str">
            <v>ADAPTADOR PVC SOLDAVEL COM FLANGES LIVRES PARA CAIXA D AGUA 75MMX2.1/2 - FORNECIMENTO E INSTALACAO.</v>
          </cell>
          <cell r="C9763" t="str">
            <v>Un</v>
          </cell>
          <cell r="D9763">
            <v>138.63</v>
          </cell>
          <cell r="E9763">
            <v>110.91</v>
          </cell>
        </row>
        <row r="9764">
          <cell r="A9764"/>
        </row>
        <row r="9765">
          <cell r="A9765" t="str">
            <v>72795</v>
          </cell>
          <cell r="B9765" t="str">
            <v>ADAPTADOR PVC SOLDAVEL COM FLANGES LIVRES PARA CAIXA D AGUA 85MMX3-FORNECIMENTO E INSTALACAO.</v>
          </cell>
          <cell r="C9765" t="str">
            <v>Un</v>
          </cell>
          <cell r="D9765">
            <v>188.76</v>
          </cell>
          <cell r="E9765">
            <v>151.01</v>
          </cell>
        </row>
        <row r="9766">
          <cell r="A9766"/>
        </row>
        <row r="9767">
          <cell r="A9767" t="str">
            <v>72796</v>
          </cell>
          <cell r="B9767" t="str">
            <v>ADAPTADOR PVC SOLDAVEL COM FLANGES LIVRES PARA CAIXA D AGUA 110MMX4-FORNECIMENTO E INSTALACAO.</v>
          </cell>
          <cell r="C9767" t="str">
            <v>Un</v>
          </cell>
          <cell r="D9767">
            <v>264.12</v>
          </cell>
          <cell r="E9767">
            <v>211.3</v>
          </cell>
        </row>
        <row r="9768">
          <cell r="A9768"/>
        </row>
        <row r="9769">
          <cell r="A9769" t="str">
            <v>72797</v>
          </cell>
          <cell r="B9769" t="str">
            <v>ADAPTADOR PVC SOLDAVEL LONGO COM FLANGES LIVRES PARA CAIXA D AGUA 25MM X3/4- FORNECIMENTO E INSTALACAO.</v>
          </cell>
          <cell r="C9769" t="str">
            <v>Un</v>
          </cell>
          <cell r="D9769">
            <v>13.76</v>
          </cell>
          <cell r="E9769">
            <v>11.01</v>
          </cell>
        </row>
        <row r="9770">
          <cell r="A9770"/>
        </row>
        <row r="9771">
          <cell r="A9771" t="str">
            <v>72798</v>
          </cell>
          <cell r="B9771" t="str">
            <v>ADAPTADOR PVC SOLDAVEL LONGO COM FLANGES LIVRES PARA CAIXA D AGUA 32MM X1- FORNECIMENTO E INSTALACAO.</v>
          </cell>
          <cell r="C9771" t="str">
            <v>Un</v>
          </cell>
          <cell r="D9771">
            <v>16.61</v>
          </cell>
          <cell r="E9771">
            <v>13.29</v>
          </cell>
        </row>
        <row r="9772">
          <cell r="A9772"/>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row>
        <row r="9777">
          <cell r="A9777" t="str">
            <v>72801</v>
          </cell>
          <cell r="B9777" t="str">
            <v>ADAPTADOR PVC SOLDAVEL LONGO COM FLANGES LIVRES PARA CAIXA D AGUA 50MM X1.1/2- FORNECIMENTO E INSTALACAO.</v>
          </cell>
          <cell r="C9777" t="str">
            <v>Un</v>
          </cell>
          <cell r="D9777">
            <v>37.56</v>
          </cell>
          <cell r="E9777">
            <v>30.05</v>
          </cell>
        </row>
        <row r="9778">
          <cell r="A9778"/>
        </row>
        <row r="9779">
          <cell r="A9779" t="str">
            <v>72802</v>
          </cell>
          <cell r="B9779" t="str">
            <v>ADAPTADOR PVC SOLDAVEL LONGO COM FLANGES LIVRES PARA CAIXA D AGUA 60MM X2- FORNECIMENTO E INSTALACAO.</v>
          </cell>
          <cell r="C9779" t="str">
            <v>Un</v>
          </cell>
          <cell r="D9779">
            <v>50.43</v>
          </cell>
          <cell r="E9779">
            <v>40.35</v>
          </cell>
        </row>
        <row r="9780">
          <cell r="A9780"/>
        </row>
        <row r="9781">
          <cell r="A9781" t="str">
            <v>72803</v>
          </cell>
          <cell r="B9781" t="str">
            <v>ADAPTADOR PVC SOLDAVEL LONGO COM FLANGES LIVRES PARA CAIXA D AGUA 75MM X2.1/2 - FORNECIMENTO E INSTALACAO.</v>
          </cell>
          <cell r="C9781" t="str">
            <v>Un</v>
          </cell>
          <cell r="D9781">
            <v>152.01</v>
          </cell>
          <cell r="E9781">
            <v>121.61</v>
          </cell>
        </row>
        <row r="9782">
          <cell r="A9782"/>
        </row>
        <row r="9783">
          <cell r="A9783" t="str">
            <v>72804</v>
          </cell>
          <cell r="B9783" t="str">
            <v>ADAPTADOR PVC SOLDAVEL LONGO COM FLANGES LIVRES PARA CAIXA D AGUA 85MM X3 - FORNECIMENTO E INSTALACAO</v>
          </cell>
          <cell r="C9783" t="str">
            <v>Un</v>
          </cell>
          <cell r="D9783">
            <v>205.62</v>
          </cell>
          <cell r="E9783">
            <v>164.5</v>
          </cell>
        </row>
        <row r="9784">
          <cell r="A9784"/>
        </row>
        <row r="9785">
          <cell r="A9785" t="str">
            <v>72805</v>
          </cell>
          <cell r="B9785" t="str">
            <v>ADAPTADOR PVC SOLDAVEL LONGO COM FLANGES LIVRES PARA CAIXA D AGUA 110MMX4 - FORNECIMENTO E INSTALACAO.</v>
          </cell>
          <cell r="C9785" t="str">
            <v>Un</v>
          </cell>
          <cell r="D9785">
            <v>290.23</v>
          </cell>
          <cell r="E9785">
            <v>232.19</v>
          </cell>
        </row>
        <row r="9786">
          <cell r="A9786"/>
        </row>
        <row r="9787">
          <cell r="A9787" t="str">
            <v>72806</v>
          </cell>
          <cell r="B9787" t="str">
            <v>TE PVC SOLDAVEL COM ROSCA AGUA FRIA 20MMX20MMX1/2" - FORNECIMENTO E INSTALACAO.</v>
          </cell>
          <cell r="C9787" t="str">
            <v>Un</v>
          </cell>
          <cell r="D9787">
            <v>4.4000000000000004</v>
          </cell>
          <cell r="E9787">
            <v>3.52</v>
          </cell>
        </row>
        <row r="9788">
          <cell r="A9788"/>
        </row>
        <row r="9789">
          <cell r="A9789" t="str">
            <v>72808</v>
          </cell>
          <cell r="B9789" t="str">
            <v>TE PVC SOLDAVEL COM ROSCA AGUA FRIA 25MMX25MMX1/2" - FORNECIMENTO E INSTALACAO.</v>
          </cell>
          <cell r="C9789" t="str">
            <v>Un</v>
          </cell>
          <cell r="D9789">
            <v>5.7</v>
          </cell>
          <cell r="E9789">
            <v>4.5599999999999996</v>
          </cell>
        </row>
        <row r="9790">
          <cell r="A9790"/>
        </row>
        <row r="9791">
          <cell r="A9791" t="str">
            <v>72809</v>
          </cell>
          <cell r="B9791" t="str">
            <v>TE PVC SOLDAVEL COM ROSCA AGUA FRIA 32MMX32MMX3/4" - FORNECIMENTO E INSTALACAO.</v>
          </cell>
          <cell r="C9791" t="str">
            <v>Un</v>
          </cell>
          <cell r="D9791">
            <v>10.91</v>
          </cell>
          <cell r="E9791">
            <v>8.73</v>
          </cell>
        </row>
        <row r="9792">
          <cell r="A9792"/>
        </row>
        <row r="9793">
          <cell r="A9793" t="str">
            <v>72815</v>
          </cell>
          <cell r="B9793" t="str">
            <v>PISO COM REVESTIMENTO EPOXI 0118 PISO GRANILITE/MARMORITE.</v>
          </cell>
          <cell r="C9793" t="str">
            <v>m2</v>
          </cell>
          <cell r="D9793">
            <v>30.95</v>
          </cell>
          <cell r="E9793">
            <v>24.76</v>
          </cell>
        </row>
        <row r="9794">
          <cell r="A9794"/>
        </row>
        <row r="9795">
          <cell r="A9795" t="str">
            <v>72817</v>
          </cell>
          <cell r="B9795" t="str">
            <v>BANDEJA SALVA-VIDAS/COLETA DE ENTULHOS, COM TABUA.</v>
          </cell>
          <cell r="C9795" t="str">
            <v>m</v>
          </cell>
          <cell r="D9795">
            <v>190.96</v>
          </cell>
          <cell r="E9795">
            <v>152.77000000000001</v>
          </cell>
        </row>
        <row r="9796">
          <cell r="A9796"/>
        </row>
        <row r="9797">
          <cell r="A9797" t="str">
            <v>72819</v>
          </cell>
          <cell r="B9797" t="str">
            <v>ESTACA A TRADO (BROCA) DIAMETRO 30CM EM CONCRETO ARMADO MOLDADA IN-LOCO, 20 MPA.</v>
          </cell>
          <cell r="C9797" t="str">
            <v>m</v>
          </cell>
          <cell r="D9797">
            <v>67.81</v>
          </cell>
          <cell r="E9797">
            <v>54.25</v>
          </cell>
        </row>
        <row r="9798">
          <cell r="A9798"/>
        </row>
        <row r="9799">
          <cell r="A9799" t="str">
            <v>72820</v>
          </cell>
          <cell r="B9799" t="str">
            <v>CORTE E REPARO EM CABECA DE ESTACA.</v>
          </cell>
          <cell r="C9799" t="str">
            <v>Un</v>
          </cell>
          <cell r="D9799">
            <v>22.12</v>
          </cell>
          <cell r="E9799">
            <v>17.7</v>
          </cell>
        </row>
        <row r="9800">
          <cell r="A9800"/>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row>
        <row r="9833">
          <cell r="A9833" t="str">
            <v>72838</v>
          </cell>
          <cell r="B9833" t="str">
            <v>TRANSPORTE COMERCIAL COM CAMINHAO CARROCERIA 9 T, RODOVIA EM LEITO NATURAL.</v>
          </cell>
          <cell r="C9833" t="str">
            <v>TxKM</v>
          </cell>
          <cell r="D9833">
            <v>0.73</v>
          </cell>
          <cell r="E9833">
            <v>0.59</v>
          </cell>
        </row>
        <row r="9834">
          <cell r="A9834"/>
        </row>
        <row r="9835">
          <cell r="A9835" t="str">
            <v>72839</v>
          </cell>
          <cell r="B9835" t="str">
            <v>TRANSPORTE COMERCIAL COM CAMINHAO CARROCERIA 9 T, RODOVIA COM REVESTIMENTO PRIMARIO.</v>
          </cell>
          <cell r="C9835" t="str">
            <v>TxKM</v>
          </cell>
          <cell r="D9835">
            <v>0.6</v>
          </cell>
          <cell r="E9835">
            <v>0.48</v>
          </cell>
        </row>
        <row r="9836">
          <cell r="A9836"/>
        </row>
        <row r="9837">
          <cell r="A9837" t="str">
            <v>72840</v>
          </cell>
          <cell r="B9837" t="str">
            <v>TRANSPORTE COMERCIAL COM CAMINHAO CARROCERIA 9 T, RODOVIA PAVIMENTADA.</v>
          </cell>
          <cell r="C9837" t="str">
            <v>TxKM</v>
          </cell>
          <cell r="D9837">
            <v>0.5</v>
          </cell>
          <cell r="E9837">
            <v>0.4</v>
          </cell>
        </row>
        <row r="9838">
          <cell r="A9838"/>
        </row>
        <row r="9839">
          <cell r="A9839" t="str">
            <v>72841</v>
          </cell>
          <cell r="B9839" t="str">
            <v>TRANSPORTE COMERCIAL COM CAMINHAO BASCULANTE 6 M3, RODOVIA EM LEITO NATURAL.</v>
          </cell>
          <cell r="C9839" t="str">
            <v>TxKM</v>
          </cell>
          <cell r="D9839">
            <v>0.8</v>
          </cell>
          <cell r="E9839">
            <v>0.64</v>
          </cell>
        </row>
        <row r="9840">
          <cell r="A9840"/>
        </row>
        <row r="9841">
          <cell r="A9841" t="str">
            <v>72842</v>
          </cell>
          <cell r="B9841" t="str">
            <v>TRANSPORTE COMERCIAL COM CAMINHAO BASCULANTE 6 M3, RODOVIA COM REVESTIMENTO PRIMARIO.</v>
          </cell>
          <cell r="C9841" t="str">
            <v>TxKM</v>
          </cell>
          <cell r="D9841">
            <v>0.65</v>
          </cell>
          <cell r="E9841">
            <v>0.52</v>
          </cell>
        </row>
        <row r="9842">
          <cell r="A9842"/>
        </row>
        <row r="9843">
          <cell r="A9843" t="str">
            <v>72843</v>
          </cell>
          <cell r="B9843" t="str">
            <v xml:space="preserve">TRANSPORTE COMERCIAL COM CAMINHAO BASCULANTE 6 M3, RODOVIA PAVIMENTADA. </v>
          </cell>
          <cell r="C9843" t="str">
            <v>TxKM</v>
          </cell>
          <cell r="D9843">
            <v>0.53</v>
          </cell>
          <cell r="E9843">
            <v>0.43</v>
          </cell>
        </row>
        <row r="9844">
          <cell r="A9844"/>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row>
        <row r="9847">
          <cell r="A9847" t="str">
            <v>72845</v>
          </cell>
          <cell r="B9847" t="str">
            <v>CARGA, MANOBRAS E DESCARGA DE BRITA PARA TRATAMENTOS SUPERFICIAIS, COM CAMINHAO BASCULANTE 6 M3.</v>
          </cell>
          <cell r="C9847" t="str">
            <v>T</v>
          </cell>
          <cell r="D9847">
            <v>3.37</v>
          </cell>
          <cell r="E9847">
            <v>2.7</v>
          </cell>
        </row>
        <row r="9848">
          <cell r="A9848"/>
        </row>
        <row r="9849">
          <cell r="A9849" t="str">
            <v>72846</v>
          </cell>
          <cell r="B9849" t="str">
            <v>CARGA, MANOBRAS E DESCARGA DE MISTURA BETUMINOSA A QUENTE, COM CAMINHAO BASCULANTE 6 M3.</v>
          </cell>
          <cell r="C9849" t="str">
            <v>T</v>
          </cell>
          <cell r="D9849">
            <v>2.78</v>
          </cell>
          <cell r="E9849">
            <v>2.23</v>
          </cell>
        </row>
        <row r="9850">
          <cell r="A9850"/>
        </row>
        <row r="9851">
          <cell r="A9851" t="str">
            <v>72847</v>
          </cell>
          <cell r="B9851" t="str">
            <v>CARGA, MANOBRAS E DESCARGA DE MISTURA BETUMINOSA A FRIO, COM CAMINHAO BASCULANTE 6 M3.</v>
          </cell>
          <cell r="C9851" t="str">
            <v>T</v>
          </cell>
          <cell r="D9851">
            <v>6.01</v>
          </cell>
          <cell r="E9851">
            <v>4.8099999999999996</v>
          </cell>
        </row>
        <row r="9852">
          <cell r="A9852"/>
        </row>
        <row r="9853">
          <cell r="A9853" t="str">
            <v>72848</v>
          </cell>
          <cell r="B9853" t="str">
            <v>CARGA, MANOBRAS E DESCARGA DE BRITA PARA BASE DE MACADAME, COM CAMINHAO BASCULANTE 6 M3.</v>
          </cell>
          <cell r="C9853" t="str">
            <v>T</v>
          </cell>
          <cell r="D9853">
            <v>1.5</v>
          </cell>
          <cell r="E9853">
            <v>1.2</v>
          </cell>
        </row>
        <row r="9854">
          <cell r="A9854"/>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row>
        <row r="9857">
          <cell r="A9857" t="str">
            <v>72850</v>
          </cell>
          <cell r="B9857" t="str">
            <v>CARGA, MANOBRAS E DESCARGA DE MATERIAIS DIVERSOS, COM CAMINHAO CARROCERIA 9T (CARGA E DESCARGA MANUAIS).</v>
          </cell>
          <cell r="C9857" t="str">
            <v>T</v>
          </cell>
          <cell r="D9857">
            <v>9.31</v>
          </cell>
          <cell r="E9857">
            <v>7.45</v>
          </cell>
        </row>
        <row r="9858">
          <cell r="A9858"/>
        </row>
        <row r="9859">
          <cell r="A9859" t="str">
            <v>72851</v>
          </cell>
          <cell r="B9859" t="str">
            <v>TRANSPORTE LOCAL COM CAMINHAO BASCULANTE 6 M3, RODOVIA EM LEITO NATURAL, DMT ATE 200 M.</v>
          </cell>
          <cell r="C9859" t="str">
            <v>m3</v>
          </cell>
          <cell r="D9859">
            <v>2.73</v>
          </cell>
          <cell r="E9859">
            <v>2.19</v>
          </cell>
        </row>
        <row r="9860">
          <cell r="A9860"/>
        </row>
        <row r="9861">
          <cell r="A9861" t="str">
            <v>72852</v>
          </cell>
          <cell r="B9861" t="str">
            <v>TRANSPORTE LOCAL COM CAMINHAO BASCULANTE 6 M3, RODOVIA EM LEITO NATURAL, DMT 200 A 400 M.</v>
          </cell>
          <cell r="C9861" t="str">
            <v>m3</v>
          </cell>
          <cell r="D9861">
            <v>2.81</v>
          </cell>
          <cell r="E9861">
            <v>2.25</v>
          </cell>
        </row>
        <row r="9862">
          <cell r="A9862"/>
        </row>
        <row r="9863">
          <cell r="A9863" t="str">
            <v>72853</v>
          </cell>
          <cell r="B9863" t="str">
            <v>TRANSPORTE LOCAL COM CAMINHAO BASCULANTE 6 M3, RODOVIA EM LEITO NATURAL, DMT 400 A 600 M.</v>
          </cell>
          <cell r="C9863" t="str">
            <v>m3</v>
          </cell>
          <cell r="D9863">
            <v>2.88</v>
          </cell>
          <cell r="E9863">
            <v>2.31</v>
          </cell>
        </row>
        <row r="9864">
          <cell r="A9864"/>
        </row>
        <row r="9865">
          <cell r="A9865" t="str">
            <v>72854</v>
          </cell>
          <cell r="B9865" t="str">
            <v>TRANSPORTE LOCAL COM CAMINHAO BASCULANTE 6 M3, RODOVIA EM LEITO NATURAL, DMT 600 A 800 M.</v>
          </cell>
          <cell r="C9865" t="str">
            <v>m3</v>
          </cell>
          <cell r="D9865">
            <v>2.96</v>
          </cell>
          <cell r="E9865">
            <v>2.37</v>
          </cell>
        </row>
        <row r="9866">
          <cell r="A9866"/>
        </row>
        <row r="9867">
          <cell r="A9867" t="str">
            <v>72855</v>
          </cell>
          <cell r="B9867" t="str">
            <v>TRANSPORTE LOCAL COM CAMINHAO BASCULANTE 6 M3, RODOVIA EM LEITO NATURAL, DMT 800 A 1.000 M.</v>
          </cell>
          <cell r="C9867" t="str">
            <v>m3</v>
          </cell>
          <cell r="D9867">
            <v>3.05</v>
          </cell>
          <cell r="E9867">
            <v>2.44</v>
          </cell>
        </row>
        <row r="9868">
          <cell r="A9868"/>
        </row>
        <row r="9869">
          <cell r="A9869" t="str">
            <v>72856</v>
          </cell>
          <cell r="B9869" t="str">
            <v xml:space="preserve"> TRANSPORTE LOCAL COM CAMINHAO BASCULANTE 6 M3, RODOVIA EM LEITO NATURAL.</v>
          </cell>
          <cell r="C9869" t="str">
            <v>M3KM</v>
          </cell>
          <cell r="D9869">
            <v>1.33</v>
          </cell>
          <cell r="E9869">
            <v>1.07</v>
          </cell>
        </row>
        <row r="9870">
          <cell r="A9870"/>
        </row>
        <row r="9871">
          <cell r="A9871" t="str">
            <v>72857</v>
          </cell>
          <cell r="B9871" t="str">
            <v>TRANSPORTE LOCAL COM CAMINHAO BASCULANTE 6 M3, RODOVIA COM REVESTIMENTO PRIMARIO, DMT ATE 200 M.</v>
          </cell>
          <cell r="C9871" t="str">
            <v>m3</v>
          </cell>
          <cell r="D9871">
            <v>2.4300000000000002</v>
          </cell>
          <cell r="E9871">
            <v>1.95</v>
          </cell>
        </row>
        <row r="9872">
          <cell r="A9872"/>
        </row>
        <row r="9873">
          <cell r="A9873" t="str">
            <v>72858</v>
          </cell>
          <cell r="B9873" t="str">
            <v>TRANSPORTE LOCAL COM CAMINHAO BASCULANTE 6 M3, RODOVIA COM REVESTIMENTO PRIMARIO, DMT 200 A 400 M.</v>
          </cell>
          <cell r="C9873" t="str">
            <v>m3</v>
          </cell>
          <cell r="D9873">
            <v>2.5</v>
          </cell>
          <cell r="E9873">
            <v>2</v>
          </cell>
        </row>
        <row r="9874">
          <cell r="A9874"/>
        </row>
        <row r="9875">
          <cell r="A9875" t="str">
            <v>72859</v>
          </cell>
          <cell r="B9875" t="str">
            <v>TRANSPORTE LOCAL COM CAMINHAO BASCULANTE 6 M3, RODOVIA COM REVESTIMENTO PRIMARIO, DMT 400 A 600 M.</v>
          </cell>
          <cell r="C9875" t="str">
            <v>m3</v>
          </cell>
          <cell r="D9875">
            <v>2.57</v>
          </cell>
          <cell r="E9875">
            <v>2.06</v>
          </cell>
        </row>
        <row r="9876">
          <cell r="A9876"/>
        </row>
        <row r="9877">
          <cell r="A9877" t="str">
            <v>72860</v>
          </cell>
          <cell r="B9877" t="str">
            <v>TRANSPORTE LOCAL COM CAMINHAO BASCULANTE 6 M3, RODOVIA COM REVESTIMENTO PRIMARIO, DMT 600 A 800 M.</v>
          </cell>
          <cell r="C9877" t="str">
            <v>m3</v>
          </cell>
          <cell r="D9877">
            <v>2.63</v>
          </cell>
          <cell r="E9877">
            <v>2.11</v>
          </cell>
        </row>
        <row r="9878">
          <cell r="A9878"/>
        </row>
        <row r="9879">
          <cell r="A9879" t="str">
            <v>72871</v>
          </cell>
          <cell r="B9879" t="str">
            <v>MOBILIZACAO E INSTALACAO DE 01 EQUIPAMENTO DE SONDAGEM, DISTANCIA ATE 10KM.</v>
          </cell>
          <cell r="C9879" t="str">
            <v>Un</v>
          </cell>
          <cell r="D9879">
            <v>187.32</v>
          </cell>
          <cell r="E9879">
            <v>149.86000000000001</v>
          </cell>
        </row>
        <row r="9880">
          <cell r="A9880"/>
        </row>
        <row r="9881">
          <cell r="A9881" t="str">
            <v>72872</v>
          </cell>
          <cell r="B9881" t="str">
            <v>MOBILIZACAO E INSTALACAO DE 01 EQUIPAMENTO DE SONDAGEM, DISTANCIA DE 10KM ATE 20KM.</v>
          </cell>
          <cell r="C9881" t="str">
            <v>Un</v>
          </cell>
          <cell r="D9881">
            <v>323.41000000000003</v>
          </cell>
          <cell r="E9881">
            <v>258.73</v>
          </cell>
        </row>
        <row r="9882">
          <cell r="A9882"/>
        </row>
        <row r="9883">
          <cell r="A9883" t="str">
            <v>72873</v>
          </cell>
          <cell r="B9883" t="str">
            <v>MOBILIZACAO E INSTALACAO DE 01 EQUIPAMENTO DE SONDAGEM, DISTANCIA ACIMA DE 20KM.</v>
          </cell>
          <cell r="C9883" t="str">
            <v>Un</v>
          </cell>
          <cell r="D9883">
            <v>459.48</v>
          </cell>
          <cell r="E9883">
            <v>367.59</v>
          </cell>
        </row>
        <row r="9884">
          <cell r="A9884"/>
        </row>
        <row r="9885">
          <cell r="A9885" t="str">
            <v>72874</v>
          </cell>
          <cell r="B9885" t="str">
            <v>TRANSPORTE LOCAL COM CAMINHAO BASCULANTE 6 M3, RODOVIA COM REVESTIMENTO PRIMARIO, DMT 800 A 1.000 M.</v>
          </cell>
          <cell r="C9885" t="str">
            <v>m3</v>
          </cell>
          <cell r="D9885">
            <v>2.71</v>
          </cell>
          <cell r="E9885">
            <v>2.17</v>
          </cell>
        </row>
        <row r="9886">
          <cell r="A9886"/>
        </row>
        <row r="9887">
          <cell r="A9887" t="str">
            <v>72875</v>
          </cell>
          <cell r="B9887" t="str">
            <v>TRANSPORTE LOCAL COM CAMINHÃO BASCULANTE 6 M3, RODOVIA COM REVESTIMENTO PRIMARIO.</v>
          </cell>
          <cell r="C9887" t="str">
            <v>M3KM</v>
          </cell>
          <cell r="D9887">
            <v>1.18</v>
          </cell>
          <cell r="E9887">
            <v>0.95</v>
          </cell>
        </row>
        <row r="9888">
          <cell r="A9888"/>
        </row>
        <row r="9889">
          <cell r="A9889" t="str">
            <v>72876</v>
          </cell>
          <cell r="B9889" t="str">
            <v>TRANSPORTE LOCAL COM CAMINHÃO BASCULANTE 6 M3, RODOVIA PAVIMENTADA, DMT ATE 200 M.</v>
          </cell>
          <cell r="C9889" t="str">
            <v>m3</v>
          </cell>
          <cell r="D9889">
            <v>2.1800000000000002</v>
          </cell>
          <cell r="E9889">
            <v>1.75</v>
          </cell>
        </row>
        <row r="9890">
          <cell r="A9890"/>
        </row>
        <row r="9891">
          <cell r="A9891" t="str">
            <v>72877</v>
          </cell>
          <cell r="B9891" t="str">
            <v>TRANSPORTE LOCAL COM CAMINHAO BASCULANTE 6 M3, RODOVIA PAVIMENTADA, DMT 200 A 400 M.</v>
          </cell>
          <cell r="C9891" t="str">
            <v>m3</v>
          </cell>
          <cell r="D9891">
            <v>2.25</v>
          </cell>
          <cell r="E9891">
            <v>1.8</v>
          </cell>
        </row>
        <row r="9892">
          <cell r="A9892"/>
        </row>
        <row r="9893">
          <cell r="A9893" t="str">
            <v>72878</v>
          </cell>
          <cell r="B9893" t="str">
            <v>TRANSPORTE LOCAL COM CAMINHAO BASCULANTE 6 M3, RODOVIA PAVIMENTADA, DMT 400 A 600 M.</v>
          </cell>
          <cell r="C9893" t="str">
            <v>m3</v>
          </cell>
          <cell r="D9893">
            <v>2.31</v>
          </cell>
          <cell r="E9893">
            <v>1.85</v>
          </cell>
        </row>
        <row r="9894">
          <cell r="A9894"/>
        </row>
        <row r="9895">
          <cell r="A9895" t="str">
            <v>72879</v>
          </cell>
          <cell r="B9895" t="str">
            <v>TRANSPORTE LOCAL COM CAMINHAO BASCULANTE 6 M3, RODOVIA PAVIMENTADA, DMT 600 A 800 M.</v>
          </cell>
          <cell r="C9895" t="str">
            <v>m3</v>
          </cell>
          <cell r="D9895">
            <v>2.37</v>
          </cell>
          <cell r="E9895">
            <v>1.9</v>
          </cell>
        </row>
        <row r="9896">
          <cell r="A9896"/>
        </row>
        <row r="9897">
          <cell r="A9897" t="str">
            <v>72880</v>
          </cell>
          <cell r="B9897" t="str">
            <v>TRANSPORTE LOCAL COM CAMINHAO BASCULANTE 6 M3, RODOVIA PAVIMENTADA, DMT 800 A 1.000 M.</v>
          </cell>
          <cell r="C9897" t="str">
            <v>m3</v>
          </cell>
          <cell r="D9897">
            <v>2.4300000000000002</v>
          </cell>
          <cell r="E9897">
            <v>1.95</v>
          </cell>
        </row>
        <row r="9898">
          <cell r="A9898"/>
        </row>
        <row r="9899">
          <cell r="A9899" t="str">
            <v>72881</v>
          </cell>
          <cell r="B9899" t="str">
            <v>TRANSPORTE LOCAL COM CAMINHAO BASCULANTE 6 M3, RODOVIA PAVIMENTADA ( PARA DISTANCIAS SUPERIORES A 4 KM ).</v>
          </cell>
          <cell r="C9899" t="str">
            <v>M3KM</v>
          </cell>
          <cell r="D9899">
            <v>1.07</v>
          </cell>
          <cell r="E9899">
            <v>0.86</v>
          </cell>
        </row>
        <row r="9900">
          <cell r="A9900"/>
        </row>
        <row r="9901">
          <cell r="A9901" t="str">
            <v>72882</v>
          </cell>
          <cell r="B9901" t="str">
            <v>TRANSPORTE COMERCIAL COM CAMINHAO CARROCERIA 9 T, RODOVIA EM LEITO NATURAL.</v>
          </cell>
          <cell r="C9901" t="str">
            <v>M3KM</v>
          </cell>
          <cell r="D9901">
            <v>1.1000000000000001</v>
          </cell>
          <cell r="E9901">
            <v>0.88</v>
          </cell>
        </row>
        <row r="9902">
          <cell r="A9902"/>
        </row>
        <row r="9903">
          <cell r="A9903" t="str">
            <v>72883</v>
          </cell>
          <cell r="B9903" t="str">
            <v>TRANSPORTE COMERCIAL COM CAMINHAO CARROCERIA 9 T, RODOVIA COM REVESTIMENTO PRIMARIO.</v>
          </cell>
          <cell r="C9903" t="str">
            <v>M3KM</v>
          </cell>
          <cell r="D9903">
            <v>0.88</v>
          </cell>
          <cell r="E9903">
            <v>0.71</v>
          </cell>
        </row>
        <row r="9904">
          <cell r="A9904"/>
        </row>
        <row r="9905">
          <cell r="A9905" t="str">
            <v>72884</v>
          </cell>
          <cell r="B9905" t="str">
            <v>TRANSPORTE COMERCIAL COM CAMINHAO CARROCERIA 9 T, RODOVIA PAVIMENTADA.</v>
          </cell>
          <cell r="C9905" t="str">
            <v>M3KM</v>
          </cell>
          <cell r="D9905">
            <v>0.73</v>
          </cell>
          <cell r="E9905">
            <v>0.59</v>
          </cell>
        </row>
        <row r="9906">
          <cell r="A9906"/>
        </row>
        <row r="9907">
          <cell r="A9907" t="str">
            <v>72885</v>
          </cell>
          <cell r="B9907" t="str">
            <v>TRANSPORTE COMERCIAL COM CAMINHAO BASCULANTE 6 M3, RODOVIA EM LEITO NATURAL.</v>
          </cell>
          <cell r="C9907" t="str">
            <v>M3KM</v>
          </cell>
          <cell r="D9907">
            <v>1.2</v>
          </cell>
          <cell r="E9907">
            <v>0.96</v>
          </cell>
        </row>
        <row r="9908">
          <cell r="A9908"/>
        </row>
        <row r="9909">
          <cell r="A9909" t="str">
            <v>72886</v>
          </cell>
          <cell r="B9909" t="str">
            <v>TRANSPORTE COMERCIAL COM CAMINHAO BASCULANTE 6 M3, RODOVIA COM REVESTIMENTO PRIMARIO.</v>
          </cell>
          <cell r="C9909" t="str">
            <v>M3KM</v>
          </cell>
          <cell r="D9909">
            <v>0.96</v>
          </cell>
          <cell r="E9909">
            <v>0.77</v>
          </cell>
        </row>
        <row r="9910">
          <cell r="A9910"/>
        </row>
        <row r="9911">
          <cell r="A9911" t="str">
            <v>72887</v>
          </cell>
          <cell r="B9911" t="str">
            <v>TRANSPORTE COMERCIAL COM CAMINHAO BASCULANTE 6 M3, RODOVIA PAVIMENTADA.</v>
          </cell>
          <cell r="C9911" t="str">
            <v>M3KM</v>
          </cell>
          <cell r="D9911">
            <v>0.8</v>
          </cell>
          <cell r="E9911">
            <v>0.64</v>
          </cell>
        </row>
        <row r="9912">
          <cell r="A9912"/>
        </row>
        <row r="9913">
          <cell r="A9913" t="str">
            <v>72888</v>
          </cell>
          <cell r="B9913" t="str">
            <v>CARGA, MANOBRAS E DESCARGA DE AREIA, BRITA, PEDRA DE MAO E SOLOS COM CAMINHAO BASCULANTE 6 M3 (DESCARGA LIVRE).</v>
          </cell>
          <cell r="C9913" t="str">
            <v>m3</v>
          </cell>
          <cell r="D9913">
            <v>0.83</v>
          </cell>
          <cell r="E9913">
            <v>0.67</v>
          </cell>
        </row>
        <row r="9914">
          <cell r="A9914"/>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row>
        <row r="9921">
          <cell r="A9921" t="str">
            <v>72893</v>
          </cell>
          <cell r="B9921" t="str">
            <v>CARGA, MANOBRAS E DESCARGA DE BRITA PARA BASE DE MACADAME, COM CAMINHAO BASCULANTE 6 M3, DESCARGA EM DISTRIBUIDOR.</v>
          </cell>
          <cell r="C9921" t="str">
            <v>m3</v>
          </cell>
          <cell r="D9921">
            <v>2.25</v>
          </cell>
          <cell r="E9921">
            <v>1.8</v>
          </cell>
        </row>
        <row r="9922">
          <cell r="A9922"/>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row>
        <row r="9925">
          <cell r="A9925" t="str">
            <v>72895</v>
          </cell>
          <cell r="B9925" t="str">
            <v>CARGA, MANOBRAS E DESCARGA DE MATERIAIS DIVERSOS, COM CAMINHAO CARROCERIA 9 T (CARGA E DESCARGA MANUAIS).</v>
          </cell>
          <cell r="C9925" t="str">
            <v>m3</v>
          </cell>
          <cell r="D9925">
            <v>15.2</v>
          </cell>
          <cell r="E9925">
            <v>12.16</v>
          </cell>
        </row>
        <row r="9926">
          <cell r="A9926"/>
        </row>
        <row r="9927">
          <cell r="A9927" t="str">
            <v>72896</v>
          </cell>
          <cell r="B9927" t="str">
            <v>CARGA MANUAL DE TERRA EM CAMINHAO BASCULANTE 6 M3.</v>
          </cell>
          <cell r="C9927" t="str">
            <v>m3</v>
          </cell>
          <cell r="D9927">
            <v>11.6</v>
          </cell>
          <cell r="E9927">
            <v>9.2799999999999994</v>
          </cell>
        </row>
        <row r="9928">
          <cell r="A9928"/>
        </row>
        <row r="9929">
          <cell r="A9929" t="str">
            <v>72897</v>
          </cell>
          <cell r="B9929" t="str">
            <v>CARGA MANUAL DE ENTULHO EM CAMINHAO BASCULANTE 6 M3.</v>
          </cell>
          <cell r="C9929" t="str">
            <v>m3</v>
          </cell>
          <cell r="D9929">
            <v>14.11</v>
          </cell>
          <cell r="E9929">
            <v>11.29</v>
          </cell>
        </row>
        <row r="9930">
          <cell r="A9930"/>
        </row>
        <row r="9931">
          <cell r="A9931" t="str">
            <v>72898</v>
          </cell>
          <cell r="B9931" t="str">
            <v xml:space="preserve">CARGA E DESCARGA MECANIZADAS DE ENTULHO EM CAMINHAO BASCULANTE 6 M3.  </v>
          </cell>
          <cell r="C9931" t="str">
            <v>m3</v>
          </cell>
          <cell r="D9931">
            <v>0.83</v>
          </cell>
          <cell r="E9931">
            <v>0.67</v>
          </cell>
        </row>
        <row r="9932">
          <cell r="A9932"/>
        </row>
        <row r="9933">
          <cell r="A9933" t="str">
            <v>72899</v>
          </cell>
          <cell r="B9933" t="str">
            <v>TRANSPORTE DE ENTULHO COM CAMINHÃO BASCULANTE 6 M3, RODOVIA PAVIMENTADA, DMT ATE 0,5 KM.</v>
          </cell>
          <cell r="C9933" t="str">
            <v>m3</v>
          </cell>
          <cell r="D9933">
            <v>3.92</v>
          </cell>
          <cell r="E9933">
            <v>3.14</v>
          </cell>
        </row>
        <row r="9934">
          <cell r="A9934"/>
        </row>
        <row r="9935">
          <cell r="A9935" t="str">
            <v>72900</v>
          </cell>
          <cell r="B9935" t="str">
            <v xml:space="preserve">TRANSPORTE DE ENTULHO COM CAMINHAO BASCULANTE 6 M3, RODOVIA PAVIMENTADA, DMT 0,5 A 1,0 KM. </v>
          </cell>
          <cell r="C9935" t="str">
            <v>m3</v>
          </cell>
          <cell r="D9935">
            <v>4.32</v>
          </cell>
          <cell r="E9935">
            <v>3.46</v>
          </cell>
        </row>
        <row r="9936">
          <cell r="A9936"/>
        </row>
        <row r="9937">
          <cell r="A9937" t="str">
            <v>72910</v>
          </cell>
          <cell r="B9937" t="str">
            <v xml:space="preserve"> BASE DE SOLO ARENOSO FINO, COMPACTACAO 100% PROCTOR MODIFICADO.</v>
          </cell>
          <cell r="C9937" t="str">
            <v>m3</v>
          </cell>
          <cell r="D9937">
            <v>13.92</v>
          </cell>
          <cell r="E9937">
            <v>11.14</v>
          </cell>
        </row>
        <row r="9938">
          <cell r="A9938"/>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row>
        <row r="9957">
          <cell r="A9957" t="str">
            <v>72920</v>
          </cell>
          <cell r="B9957" t="str">
            <v>REATERRO DE VALA COM MATERIAL GRANULAR REAPROVEITADO ADENSADO E VIBRADO.</v>
          </cell>
          <cell r="C9957" t="str">
            <v>m3</v>
          </cell>
          <cell r="D9957">
            <v>12.46</v>
          </cell>
          <cell r="E9957">
            <v>9.9700000000000006</v>
          </cell>
        </row>
        <row r="9958">
          <cell r="A9958"/>
        </row>
        <row r="9959">
          <cell r="A9959" t="str">
            <v>72921</v>
          </cell>
          <cell r="B9959" t="str">
            <v>REATERRO DE VALA COM MATERIAL GRANULAR DE EMPRESTIMO ADENSADO E VIBRADO.</v>
          </cell>
          <cell r="C9959" t="str">
            <v>m3</v>
          </cell>
          <cell r="D9959">
            <v>64.209999999999994</v>
          </cell>
          <cell r="E9959">
            <v>51.37</v>
          </cell>
        </row>
        <row r="9960">
          <cell r="A9960"/>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row>
        <row r="9973">
          <cell r="A9973" t="str">
            <v>72928</v>
          </cell>
          <cell r="B9973" t="str">
            <v xml:space="preserve"> CORDOALHA DE COBRE NU, INCLUSIVE ISOLADORES - 25,00 MM2 - FORNECIMENTO E INSTALACAO</v>
          </cell>
          <cell r="C9973" t="str">
            <v>m</v>
          </cell>
          <cell r="D9973">
            <v>25.08</v>
          </cell>
          <cell r="E9973">
            <v>20.07</v>
          </cell>
        </row>
        <row r="9974">
          <cell r="A9974"/>
        </row>
        <row r="9975">
          <cell r="A9975" t="str">
            <v>72929</v>
          </cell>
          <cell r="B9975" t="str">
            <v>CORDOALHA DE COBRE NU, INCLUSIVE ISOLADORES - 35,00 MM2 - FORNECIMENTO E INSTALACAO.</v>
          </cell>
          <cell r="C9975" t="str">
            <v>m</v>
          </cell>
          <cell r="D9975">
            <v>28.77</v>
          </cell>
          <cell r="E9975">
            <v>23.02</v>
          </cell>
        </row>
        <row r="9976">
          <cell r="A9976"/>
        </row>
        <row r="9977">
          <cell r="A9977" t="str">
            <v>72930</v>
          </cell>
          <cell r="B9977" t="str">
            <v xml:space="preserve"> CORDOALHA DE COBRE NU, INCLUSIVE ISOLADORES - 50,00 MM2 - FORNECIMENTO E INSTALACAO.</v>
          </cell>
          <cell r="C9977" t="str">
            <v>m</v>
          </cell>
          <cell r="D9977">
            <v>34.68</v>
          </cell>
          <cell r="E9977">
            <v>27.75</v>
          </cell>
        </row>
        <row r="9978">
          <cell r="A9978"/>
        </row>
        <row r="9979">
          <cell r="A9979" t="str">
            <v>72931</v>
          </cell>
          <cell r="B9979" t="str">
            <v>CORDOALHA DE COBRE NU, INCLUSIVE ISOLADORES - 70,00 MM2 - FORNECIMENTO E INSTALACAO.</v>
          </cell>
          <cell r="C9979" t="str">
            <v>m</v>
          </cell>
          <cell r="D9979">
            <v>43.46</v>
          </cell>
          <cell r="E9979">
            <v>34.770000000000003</v>
          </cell>
        </row>
        <row r="9980">
          <cell r="A9980"/>
        </row>
        <row r="9981">
          <cell r="A9981" t="str">
            <v>72932</v>
          </cell>
          <cell r="B9981" t="str">
            <v>CORDOALHA DE COBRE NU, INCLUSIVE ISOLADORES - 95,00 MM2 - FORNECIMENTO E INSTALACAO</v>
          </cell>
          <cell r="C9981" t="str">
            <v>m</v>
          </cell>
          <cell r="D9981">
            <v>52.18</v>
          </cell>
          <cell r="E9981">
            <v>41.75</v>
          </cell>
        </row>
        <row r="9982">
          <cell r="A9982"/>
        </row>
        <row r="9983">
          <cell r="A9983" t="str">
            <v>72933</v>
          </cell>
          <cell r="B9983" t="str">
            <v xml:space="preserve"> ELETRODUTO DE PVC FLEXIVEL CORRUGADO 16 MM FORNECIMENTO E INSTALACAO.</v>
          </cell>
          <cell r="C9983" t="str">
            <v>m</v>
          </cell>
          <cell r="D9983">
            <v>3</v>
          </cell>
          <cell r="E9983">
            <v>2.4</v>
          </cell>
        </row>
        <row r="9984">
          <cell r="A9984"/>
        </row>
        <row r="9985">
          <cell r="A9985" t="str">
            <v>72934</v>
          </cell>
          <cell r="B9985" t="str">
            <v xml:space="preserve">ELETRODUTO DE PVC FLEXIVEL CORRUGADO 20 MM FORNECIMENTO E INSTALACAO.  </v>
          </cell>
          <cell r="C9985" t="str">
            <v>m</v>
          </cell>
          <cell r="D9985">
            <v>3.67</v>
          </cell>
          <cell r="E9985">
            <v>2.94</v>
          </cell>
        </row>
        <row r="9986">
          <cell r="A9986"/>
        </row>
        <row r="9987">
          <cell r="A9987" t="str">
            <v>72935</v>
          </cell>
          <cell r="B9987" t="str">
            <v xml:space="preserve">ELETRODUTO DE PVC FLEXIVEL CORRUGADO 25 MM FORNECIMENTO E INSTALACAO.  </v>
          </cell>
          <cell r="C9987" t="str">
            <v>m</v>
          </cell>
          <cell r="D9987">
            <v>4.68</v>
          </cell>
          <cell r="E9987">
            <v>3.75</v>
          </cell>
        </row>
        <row r="9988">
          <cell r="A9988"/>
        </row>
        <row r="9989">
          <cell r="A9989" t="str">
            <v>72936</v>
          </cell>
          <cell r="B9989" t="str">
            <v xml:space="preserve"> ELETRODUTO DE PVC FLEXIVEL CORRUGADO 32 MM FORNECIMENTO E INSTALACAO.  </v>
          </cell>
          <cell r="C9989" t="str">
            <v>m</v>
          </cell>
          <cell r="D9989">
            <v>6.52</v>
          </cell>
          <cell r="E9989">
            <v>5.22</v>
          </cell>
        </row>
        <row r="9990">
          <cell r="A9990"/>
        </row>
        <row r="9991">
          <cell r="A9991" t="str">
            <v>72941</v>
          </cell>
          <cell r="B9991" t="str">
            <v>APARELHO SINALIZADOR DE SAIDA DE GARAGEM, COM CELULA FOTOELETRICA - FORNECIMENTO E INSTALACAO.</v>
          </cell>
          <cell r="C9991" t="str">
            <v>Un</v>
          </cell>
          <cell r="D9991">
            <v>451.87</v>
          </cell>
          <cell r="E9991">
            <v>361.5</v>
          </cell>
        </row>
        <row r="9992">
          <cell r="A9992"/>
        </row>
        <row r="9993">
          <cell r="A9993" t="str">
            <v>72942</v>
          </cell>
          <cell r="B9993" t="str">
            <v xml:space="preserve"> PINTURA DE LIGACAO COM EMULSAO RR-1C.</v>
          </cell>
          <cell r="C9993" t="str">
            <v>m2</v>
          </cell>
          <cell r="D9993">
            <v>1.36</v>
          </cell>
          <cell r="E9993">
            <v>1.0900000000000001</v>
          </cell>
        </row>
        <row r="9994">
          <cell r="A9994"/>
        </row>
        <row r="9995">
          <cell r="A9995" t="str">
            <v>72943</v>
          </cell>
          <cell r="B9995" t="str">
            <v xml:space="preserve">PINTURA DE LIGACAO COM EMULSAO RR-2C. </v>
          </cell>
          <cell r="C9995" t="str">
            <v>m2</v>
          </cell>
          <cell r="D9995">
            <v>1.42</v>
          </cell>
          <cell r="E9995">
            <v>1.1399999999999999</v>
          </cell>
        </row>
        <row r="9996">
          <cell r="A9996"/>
        </row>
        <row r="9997">
          <cell r="A9997" t="str">
            <v>72944</v>
          </cell>
          <cell r="B9997" t="str">
            <v>PAVIMENTACAO EM PARALELEPIPEDO SOBRE COLCHAO DE AREIA 10CM, REJUNTADO COM AREIA.</v>
          </cell>
          <cell r="C9997" t="str">
            <v>m2</v>
          </cell>
          <cell r="D9997">
            <v>37.03</v>
          </cell>
          <cell r="E9997">
            <v>29.63</v>
          </cell>
        </row>
        <row r="9998">
          <cell r="A9998"/>
        </row>
        <row r="9999">
          <cell r="A9999" t="str">
            <v>72945</v>
          </cell>
          <cell r="B9999" t="str">
            <v xml:space="preserve"> IMPRIMACAO DE BASE DE PAVIMENTACAO COM EMULSAO CM-30. </v>
          </cell>
          <cell r="C9999" t="str">
            <v>m2</v>
          </cell>
          <cell r="D9999">
            <v>3.97</v>
          </cell>
          <cell r="E9999">
            <v>3.18</v>
          </cell>
        </row>
        <row r="10000">
          <cell r="A10000"/>
        </row>
        <row r="10001">
          <cell r="A10001" t="str">
            <v>72946</v>
          </cell>
          <cell r="B10001" t="str">
            <v xml:space="preserve"> IMPRIMACAO DE BASE DE PAVIMENTACAO COM EMULSAO CM-70.   </v>
          </cell>
          <cell r="C10001" t="str">
            <v>m2</v>
          </cell>
          <cell r="D10001">
            <v>4.2699999999999996</v>
          </cell>
          <cell r="E10001">
            <v>3.42</v>
          </cell>
        </row>
        <row r="10002">
          <cell r="A10002"/>
        </row>
        <row r="10003">
          <cell r="A10003" t="str">
            <v>72947</v>
          </cell>
          <cell r="B10003" t="str">
            <v>SINALIZACAO HORIZONTAL COM TINTA RETRORREFLETIVA A BASE DE RESINA ACRILICA COM MICROESFERAS DE VIDRO.</v>
          </cell>
          <cell r="C10003" t="str">
            <v>m2</v>
          </cell>
          <cell r="D10003">
            <v>16.87</v>
          </cell>
          <cell r="E10003">
            <v>13.5</v>
          </cell>
        </row>
        <row r="10004">
          <cell r="A10004"/>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row>
        <row r="10007">
          <cell r="A10007" t="str">
            <v>72949</v>
          </cell>
          <cell r="B10007" t="str">
            <v xml:space="preserve"> DEMOLICAO DE PAVIMENTACAO ASFALTICA, EXCLUSIVE TRANSPORTE DO MATERIAL RETIRADO.</v>
          </cell>
          <cell r="C10007" t="str">
            <v>m3</v>
          </cell>
          <cell r="D10007">
            <v>20.73</v>
          </cell>
          <cell r="E10007">
            <v>16.59</v>
          </cell>
        </row>
        <row r="10008">
          <cell r="A10008"/>
        </row>
        <row r="10009">
          <cell r="A10009" t="str">
            <v>72954</v>
          </cell>
          <cell r="B10009" t="str">
            <v xml:space="preserve"> LAMA ASFALTICA FINA COM EMULSAO RL-1C M2   72955</v>
          </cell>
          <cell r="C10009" t="str">
            <v>m2</v>
          </cell>
          <cell r="D10009">
            <v>5.68</v>
          </cell>
          <cell r="E10009">
            <v>4.55</v>
          </cell>
        </row>
        <row r="10010">
          <cell r="A10010"/>
        </row>
        <row r="10011">
          <cell r="A10011" t="str">
            <v>72955</v>
          </cell>
          <cell r="B10011" t="str">
            <v xml:space="preserve"> LAMA ASFALTICA GROSSA COM EMULSAO RL-1C. </v>
          </cell>
          <cell r="C10011" t="str">
            <v>m2</v>
          </cell>
          <cell r="D10011">
            <v>12.42</v>
          </cell>
          <cell r="E10011">
            <v>9.94</v>
          </cell>
        </row>
        <row r="10012">
          <cell r="A10012"/>
        </row>
        <row r="10013">
          <cell r="A10013" t="str">
            <v>72956</v>
          </cell>
          <cell r="B10013" t="str">
            <v>TRATAMENTO SUPERFICIAL SIMPLES - TSS, COM EMULSAO RR-2C.   72958</v>
          </cell>
          <cell r="C10013" t="str">
            <v>m2</v>
          </cell>
          <cell r="D10013">
            <v>6.42</v>
          </cell>
          <cell r="E10013">
            <v>5.14</v>
          </cell>
        </row>
        <row r="10014">
          <cell r="A10014"/>
        </row>
        <row r="10015">
          <cell r="A10015" t="str">
            <v>72958</v>
          </cell>
          <cell r="B10015" t="str">
            <v xml:space="preserve">TRATAMENTO SUPERFICIAL DUPLO - TSD, COM EMULSAO RR-2C.  </v>
          </cell>
          <cell r="C10015" t="str">
            <v>m2</v>
          </cell>
          <cell r="D10015">
            <v>11.65</v>
          </cell>
          <cell r="E10015">
            <v>9.32</v>
          </cell>
        </row>
        <row r="10016">
          <cell r="A10016"/>
        </row>
        <row r="10017">
          <cell r="A10017" t="str">
            <v>72960</v>
          </cell>
          <cell r="B10017" t="str">
            <v xml:space="preserve">TRATAMENTO SUPERFICIAL TRIPLO - TST, COM EMULSAO RR-2C. </v>
          </cell>
          <cell r="C10017" t="str">
            <v>m2</v>
          </cell>
          <cell r="D10017">
            <v>15.01</v>
          </cell>
          <cell r="E10017">
            <v>12.01</v>
          </cell>
        </row>
        <row r="10018">
          <cell r="A10018"/>
        </row>
        <row r="10019">
          <cell r="A10019" t="str">
            <v>72961</v>
          </cell>
          <cell r="B10019" t="str">
            <v xml:space="preserve"> REGULARIZACAO E COMPACTACAO DE SUBLEITO ATE 20 CM DE ESPESSURA. </v>
          </cell>
          <cell r="C10019" t="str">
            <v>m2</v>
          </cell>
          <cell r="D10019">
            <v>1.87</v>
          </cell>
          <cell r="E10019">
            <v>1.5</v>
          </cell>
        </row>
        <row r="10020">
          <cell r="A10020"/>
        </row>
        <row r="10021">
          <cell r="A10021" t="str">
            <v>72962</v>
          </cell>
          <cell r="B10021" t="str">
            <v xml:space="preserve">USINAGEM DE CBUQ COM CAP 50/70, PARA CAPA DE ROLAMENTO. </v>
          </cell>
          <cell r="C10021" t="str">
            <v>T</v>
          </cell>
          <cell r="D10021">
            <v>232.36</v>
          </cell>
          <cell r="E10021">
            <v>185.89</v>
          </cell>
        </row>
        <row r="10022">
          <cell r="A10022"/>
        </row>
        <row r="10023">
          <cell r="A10023" t="str">
            <v>72963</v>
          </cell>
          <cell r="B10023" t="str">
            <v xml:space="preserve">USINAGEM DE CBUQ COM CAP 50/70, PARA BINDER. </v>
          </cell>
          <cell r="C10023" t="str">
            <v>T</v>
          </cell>
          <cell r="D10023">
            <v>197.1</v>
          </cell>
          <cell r="E10023">
            <v>157.68</v>
          </cell>
        </row>
        <row r="10024">
          <cell r="A10024"/>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row>
        <row r="10033">
          <cell r="A10033" t="str">
            <v>72969</v>
          </cell>
          <cell r="B10033" t="str">
            <v>CARGA DE PEDRA PARA PAVIMENTO POLIEDRICO.</v>
          </cell>
          <cell r="C10033" t="str">
            <v>m2</v>
          </cell>
          <cell r="D10033">
            <v>0.52</v>
          </cell>
          <cell r="E10033">
            <v>0.42</v>
          </cell>
        </row>
        <row r="10034">
          <cell r="A10034"/>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row>
        <row r="10037">
          <cell r="A10037" t="str">
            <v>72971</v>
          </cell>
          <cell r="B10037" t="str">
            <v xml:space="preserve"> COMPACTACAO DE PAVIMENTO POLIEDRICO.   </v>
          </cell>
          <cell r="C10037" t="str">
            <v>m2</v>
          </cell>
          <cell r="D10037">
            <v>0.32</v>
          </cell>
          <cell r="E10037">
            <v>0.26</v>
          </cell>
        </row>
        <row r="10038">
          <cell r="A10038"/>
        </row>
        <row r="10039">
          <cell r="A10039" t="str">
            <v>72972</v>
          </cell>
          <cell r="B10039" t="str">
            <v xml:space="preserve"> CONTENCAO LATERAL COM SOLO LOCAL PARA PAVIMENTO POLIEDRICO. </v>
          </cell>
          <cell r="C10039" t="str">
            <v>m2</v>
          </cell>
          <cell r="D10039">
            <v>0.41</v>
          </cell>
          <cell r="E10039">
            <v>0.33</v>
          </cell>
        </row>
        <row r="10040">
          <cell r="A10040"/>
        </row>
        <row r="10041">
          <cell r="A10041" t="str">
            <v>72973</v>
          </cell>
          <cell r="B10041" t="str">
            <v xml:space="preserve"> CORTE E PREPARO DE CORDAO DE PEDRA PARA PAVIMENTO POLIEDRICO.</v>
          </cell>
          <cell r="C10041" t="str">
            <v>m</v>
          </cell>
          <cell r="D10041">
            <v>0.77</v>
          </cell>
          <cell r="E10041">
            <v>0.62</v>
          </cell>
        </row>
        <row r="10042">
          <cell r="A10042"/>
        </row>
        <row r="10043">
          <cell r="A10043" t="str">
            <v>72974</v>
          </cell>
          <cell r="B10043" t="str">
            <v xml:space="preserve"> CORTE E PREPARO DE PEDRA PARA PAVIMENTO POLIEDRICO. </v>
          </cell>
          <cell r="C10043" t="str">
            <v>m2</v>
          </cell>
          <cell r="D10043">
            <v>2.6</v>
          </cell>
          <cell r="E10043">
            <v>2.08</v>
          </cell>
        </row>
        <row r="10044">
          <cell r="A10044"/>
        </row>
        <row r="10045">
          <cell r="A10045" t="str">
            <v>72975</v>
          </cell>
          <cell r="B10045" t="str">
            <v xml:space="preserve">DESMONTE MANUAL DE PEDRA PARA PAVIMENTO POLIEDRICO. </v>
          </cell>
          <cell r="C10045" t="str">
            <v>m2</v>
          </cell>
          <cell r="D10045">
            <v>0.28000000000000003</v>
          </cell>
          <cell r="E10045">
            <v>0.23</v>
          </cell>
        </row>
        <row r="10046">
          <cell r="A10046"/>
        </row>
        <row r="10047">
          <cell r="A10047" t="str">
            <v>72976</v>
          </cell>
          <cell r="B10047" t="str">
            <v xml:space="preserve"> CARGA DE CORDAO DE PEDRA PARA PAVIMENTO POLIEDRICO. </v>
          </cell>
          <cell r="C10047" t="str">
            <v>m</v>
          </cell>
          <cell r="D10047">
            <v>0.26</v>
          </cell>
          <cell r="E10047">
            <v>0.21</v>
          </cell>
        </row>
        <row r="10048">
          <cell r="A10048"/>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row>
        <row r="10055">
          <cell r="A10055" t="str">
            <v>73168</v>
          </cell>
          <cell r="B10055" t="str">
            <v>LOCACAO DE ANDAIME METALICO TIPO FACHADEIRO.</v>
          </cell>
          <cell r="C10055" t="str">
            <v>m2</v>
          </cell>
          <cell r="D10055">
            <v>6.21</v>
          </cell>
          <cell r="E10055">
            <v>4.97</v>
          </cell>
        </row>
        <row r="10056">
          <cell r="A10056"/>
        </row>
        <row r="10057">
          <cell r="A10057" t="str">
            <v>73286</v>
          </cell>
          <cell r="B10057" t="str">
            <v>DEPRECIAO E JUROS-AQUECEDOR DE FLUIDO TERMICO C/CALDEIRA.</v>
          </cell>
          <cell r="C10057" t="str">
            <v>H</v>
          </cell>
          <cell r="D10057">
            <v>6.52</v>
          </cell>
          <cell r="E10057">
            <v>5.22</v>
          </cell>
        </row>
        <row r="10058">
          <cell r="A10058"/>
        </row>
        <row r="10059">
          <cell r="A10059" t="str">
            <v>73287</v>
          </cell>
          <cell r="B10059" t="str">
            <v>DEPRECIACAO/TANQUE ESTACIONARIO FERLEX TAA-SERPENTINA CAP. 30.000L.</v>
          </cell>
          <cell r="C10059" t="str">
            <v>H</v>
          </cell>
          <cell r="D10059">
            <v>6.52</v>
          </cell>
          <cell r="E10059">
            <v>5.22</v>
          </cell>
        </row>
        <row r="10060">
          <cell r="A10060"/>
        </row>
        <row r="10061">
          <cell r="A10061" t="str">
            <v>73288</v>
          </cell>
          <cell r="B10061" t="str">
            <v>CUSTOS C/MATERIAL NA OPERACAO/TANQUE ESTACIONARIO FERLEX TAA-SERPENT.CAP. 30.000L.</v>
          </cell>
          <cell r="C10061" t="str">
            <v>H</v>
          </cell>
          <cell r="D10061">
            <v>466.6</v>
          </cell>
          <cell r="E10061">
            <v>373.28</v>
          </cell>
        </row>
        <row r="10062">
          <cell r="A10062"/>
        </row>
        <row r="10063">
          <cell r="A10063" t="str">
            <v>73289</v>
          </cell>
          <cell r="B10063" t="str">
            <v>CUSTOS C/MATRIAL-AQUECEDOR DE FLUIDO TERMICO C/CALDEIRA.</v>
          </cell>
          <cell r="C10063" t="str">
            <v>H</v>
          </cell>
          <cell r="D10063">
            <v>4.8</v>
          </cell>
          <cell r="E10063">
            <v>3.84</v>
          </cell>
        </row>
        <row r="10064">
          <cell r="A10064"/>
        </row>
        <row r="10065">
          <cell r="A10065" t="str">
            <v>73290</v>
          </cell>
          <cell r="B10065" t="str">
            <v>JUROS/TANQUE ESTACIONARIO FERLEX TAA-SERPENTINA CAP.30.000L.</v>
          </cell>
          <cell r="C10065" t="str">
            <v>H</v>
          </cell>
          <cell r="D10065">
            <v>2.46</v>
          </cell>
          <cell r="E10065">
            <v>1.97</v>
          </cell>
        </row>
        <row r="10066">
          <cell r="A10066"/>
        </row>
        <row r="10067">
          <cell r="A10067" t="str">
            <v>73291</v>
          </cell>
          <cell r="B10067" t="str">
            <v>MANUTENCAO-AQUECEDOR DE FLUIDO TERMICO C/CALDEIRA.</v>
          </cell>
          <cell r="C10067" t="str">
            <v>H</v>
          </cell>
          <cell r="D10067">
            <v>3.03</v>
          </cell>
          <cell r="E10067">
            <v>2.4300000000000002</v>
          </cell>
        </row>
        <row r="10068">
          <cell r="A10068"/>
        </row>
        <row r="10069">
          <cell r="A10069" t="str">
            <v>73292</v>
          </cell>
          <cell r="B10069" t="str">
            <v>MANUTENCAO/TANQUE ESTACIONARIO FERLEX TAA-SERPENTINA CAP. 30.000L.</v>
          </cell>
          <cell r="C10069" t="str">
            <v>H</v>
          </cell>
          <cell r="D10069">
            <v>3.26</v>
          </cell>
          <cell r="E10069">
            <v>2.61</v>
          </cell>
        </row>
        <row r="10070">
          <cell r="A10070"/>
        </row>
        <row r="10071">
          <cell r="A10071" t="str">
            <v>73293</v>
          </cell>
          <cell r="B10071" t="str">
            <v>CONCRETO DOSADO 15 MPA SOMENTE MATERIAIS INCL 5% PERDAS.</v>
          </cell>
          <cell r="C10071" t="str">
            <v>m3</v>
          </cell>
          <cell r="D10071">
            <v>316.18</v>
          </cell>
          <cell r="E10071">
            <v>252.95</v>
          </cell>
        </row>
        <row r="10072">
          <cell r="A10072"/>
        </row>
        <row r="10073">
          <cell r="A10073" t="str">
            <v>73294</v>
          </cell>
          <cell r="B10073" t="str">
            <v>BETONEIRA MOTOR GAS P/320L MIST SECA (CP) CARREG MEC E TAMBOR REVERSIVEL - EXCL OPERADOR.</v>
          </cell>
          <cell r="C10073" t="str">
            <v>H</v>
          </cell>
          <cell r="D10073">
            <v>9.81</v>
          </cell>
          <cell r="E10073">
            <v>7.85</v>
          </cell>
        </row>
        <row r="10074">
          <cell r="A10074"/>
        </row>
        <row r="10075">
          <cell r="A10075" t="str">
            <v>73295</v>
          </cell>
          <cell r="B10075" t="str">
            <v>BETONEIRA MOTOR GAS P/320L MIST SECA (CI) CARREG MEC E TAMBOR REVERSIVEL - EXCL OPERADOR</v>
          </cell>
          <cell r="C10075" t="str">
            <v>H</v>
          </cell>
          <cell r="D10075">
            <v>1.43</v>
          </cell>
          <cell r="E10075">
            <v>1.1499999999999999</v>
          </cell>
        </row>
        <row r="10076">
          <cell r="A10076"/>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row>
        <row r="10079">
          <cell r="A10079" t="str">
            <v>73297</v>
          </cell>
          <cell r="B10079" t="str">
            <v>CONCRETO DOSADO 10 MPA SOMENTE MATERIAIS INCL 5% PERDAS.</v>
          </cell>
          <cell r="C10079" t="str">
            <v>m3</v>
          </cell>
          <cell r="D10079">
            <v>293.2</v>
          </cell>
          <cell r="E10079">
            <v>234.56</v>
          </cell>
        </row>
        <row r="10080">
          <cell r="A10080"/>
        </row>
        <row r="10081">
          <cell r="A10081" t="str">
            <v>73298</v>
          </cell>
          <cell r="B10081" t="str">
            <v>VIBRADOR DE IMERSAO MOTOR ELETR 2CV (CP) TUBO DE 48X48 C/MANGOTE DE 5M COMP -EXCL OPERADOR.</v>
          </cell>
          <cell r="C10081" t="str">
            <v>H</v>
          </cell>
          <cell r="D10081">
            <v>1.51</v>
          </cell>
          <cell r="E10081">
            <v>1.21</v>
          </cell>
        </row>
        <row r="10082">
          <cell r="A10082"/>
        </row>
        <row r="10083">
          <cell r="A10083" t="str">
            <v>73299</v>
          </cell>
          <cell r="B10083" t="str">
            <v>VIBRADOR DE IMERSAO MOTOR ELETR 2CV (CI) TUBO 48X480MM C/MANGOTE DE 5M COMP - EXCL OPERADOR.</v>
          </cell>
          <cell r="C10083" t="str">
            <v>H</v>
          </cell>
          <cell r="D10083">
            <v>1.02</v>
          </cell>
          <cell r="E10083">
            <v>0.82</v>
          </cell>
        </row>
        <row r="10084">
          <cell r="A10084"/>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row>
        <row r="10087">
          <cell r="A10087" t="str">
            <v>73301</v>
          </cell>
          <cell r="B10087" t="str">
            <v>.ESCORAMENTO FORMAS ATE 3,30M.</v>
          </cell>
          <cell r="C10087" t="str">
            <v>m3</v>
          </cell>
          <cell r="D10087">
            <v>7.03</v>
          </cell>
          <cell r="E10087">
            <v>5.63</v>
          </cell>
        </row>
        <row r="10088">
          <cell r="A10088"/>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row>
        <row r="10091">
          <cell r="A10091" t="str">
            <v>73303</v>
          </cell>
          <cell r="B10091" t="str">
            <v>DEPRECIAO E JUROS - GRUPO GERADOR 150 KVA.</v>
          </cell>
          <cell r="C10091" t="str">
            <v>H</v>
          </cell>
          <cell r="D10091">
            <v>5.81</v>
          </cell>
          <cell r="E10091">
            <v>4.6500000000000004</v>
          </cell>
        </row>
        <row r="10092">
          <cell r="A10092"/>
        </row>
        <row r="10093">
          <cell r="A10093" t="str">
            <v>73304</v>
          </cell>
          <cell r="B10093" t="str">
            <v>CUSTOS COMBUSTIVEL + MATERIAL DISTRIBUIDOR DE AGREGADO SPRE*.</v>
          </cell>
          <cell r="C10093" t="str">
            <v>H</v>
          </cell>
          <cell r="D10093">
            <v>48.01</v>
          </cell>
          <cell r="E10093">
            <v>38.409999999999997</v>
          </cell>
        </row>
        <row r="10094">
          <cell r="A10094"/>
        </row>
        <row r="10095">
          <cell r="A10095" t="str">
            <v>73305</v>
          </cell>
          <cell r="B10095" t="str">
            <v>DISTRIBUIDOR DE AGREGADOS AUTOPROPELIDO CAP 3 M3, A DIESEL, 6 CC, 140CV - JUROS.</v>
          </cell>
          <cell r="C10095" t="str">
            <v>H</v>
          </cell>
          <cell r="D10095">
            <v>37.28</v>
          </cell>
          <cell r="E10095">
            <v>29.83</v>
          </cell>
        </row>
        <row r="10096">
          <cell r="A10096"/>
        </row>
        <row r="10097">
          <cell r="A10097" t="str">
            <v>73306</v>
          </cell>
          <cell r="B10097" t="str">
            <v>ALUGUEL CAMINHAO BASCUL NO TOCO 5M3 MOTOR DIESEL 132CV (CP) C/MOTORISTA.</v>
          </cell>
          <cell r="C10097" t="str">
            <v>H</v>
          </cell>
          <cell r="D10097">
            <v>93.51</v>
          </cell>
          <cell r="E10097">
            <v>74.81</v>
          </cell>
        </row>
        <row r="10098">
          <cell r="A10098"/>
        </row>
        <row r="10099">
          <cell r="A10099" t="str">
            <v>73307</v>
          </cell>
          <cell r="B10099" t="str">
            <v>MANUTENCAO - GRUPO GERADOR 150 KVA.</v>
          </cell>
          <cell r="C10099" t="str">
            <v>H</v>
          </cell>
          <cell r="D10099">
            <v>2.0499999999999998</v>
          </cell>
          <cell r="E10099">
            <v>1.64</v>
          </cell>
        </row>
        <row r="10100">
          <cell r="A10100"/>
        </row>
        <row r="10101">
          <cell r="A10101" t="str">
            <v>73308</v>
          </cell>
          <cell r="B10101" t="str">
            <v>DISTRIBUIDOR DE AGREGADOS AUTOPROPELIDO CAP 3 M3, A DIESEL, 6 CC, 140CV - DEPRECIACAO.</v>
          </cell>
          <cell r="C10101" t="str">
            <v>H</v>
          </cell>
          <cell r="D10101">
            <v>98.76</v>
          </cell>
          <cell r="E10101">
            <v>79.010000000000005</v>
          </cell>
        </row>
        <row r="10102">
          <cell r="A10102"/>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row>
        <row r="10105">
          <cell r="A10105" t="str">
            <v>73310</v>
          </cell>
          <cell r="B10105" t="str">
            <v>CUSTO HORARIO COM DEPRECIACAO E JUROS-RETRO-ESCAVADEIRA SOBRE RODAS - CASE 580 H - 74 HP.</v>
          </cell>
          <cell r="C10105" t="str">
            <v>H</v>
          </cell>
          <cell r="D10105">
            <v>33</v>
          </cell>
          <cell r="E10105">
            <v>26.4</v>
          </cell>
        </row>
        <row r="10106">
          <cell r="A10106"/>
        </row>
        <row r="10107">
          <cell r="A10107" t="str">
            <v>73311</v>
          </cell>
          <cell r="B10107" t="str">
            <v>CUSTOS C/MATERIAL OPERACAO - GRUPO GERADOR 150 KVA.</v>
          </cell>
          <cell r="C10107" t="str">
            <v>H</v>
          </cell>
          <cell r="D10107">
            <v>88.28</v>
          </cell>
          <cell r="E10107">
            <v>70.63</v>
          </cell>
        </row>
        <row r="10108">
          <cell r="A10108"/>
        </row>
        <row r="10109">
          <cell r="A10109" t="str">
            <v>73312</v>
          </cell>
          <cell r="B10109" t="str">
            <v>DISTRIBUIDOR DE AGREGADOS AUTOPROPELIDO CAP 3 M3, A DIESEL, 6 CC, 140CV - MANUTENCAO.</v>
          </cell>
          <cell r="C10109" t="str">
            <v>H</v>
          </cell>
          <cell r="D10109">
            <v>49.37</v>
          </cell>
          <cell r="E10109">
            <v>39.5</v>
          </cell>
        </row>
        <row r="10110">
          <cell r="A10110"/>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row>
        <row r="10113">
          <cell r="A10113" t="str">
            <v>73314</v>
          </cell>
          <cell r="B10113" t="str">
            <v>CUSTO HORARIO COM MAO-DE-OBRA NA PERACAO DIURNA - RETRO - ESCAVADEIRA SOBRE RODAS - CASE 580 H - 74 HP.</v>
          </cell>
          <cell r="C10113" t="str">
            <v>H</v>
          </cell>
          <cell r="D10113">
            <v>18.97</v>
          </cell>
          <cell r="E10113">
            <v>15.18</v>
          </cell>
        </row>
        <row r="10114">
          <cell r="A10114"/>
        </row>
        <row r="10115">
          <cell r="A10115" t="str">
            <v>73315</v>
          </cell>
          <cell r="B10115" t="str">
            <v>CUSTOS COMBUSTIVEL + MATERIAL NA OPERACAO DE ROLO VIBRATORIO TT SPV 84 PE-DE-CARNEIRO.</v>
          </cell>
          <cell r="C10115" t="str">
            <v>H</v>
          </cell>
          <cell r="D10115">
            <v>80.930000000000007</v>
          </cell>
          <cell r="E10115">
            <v>64.75</v>
          </cell>
        </row>
        <row r="10116">
          <cell r="A10116"/>
        </row>
        <row r="10117">
          <cell r="A10117" t="str">
            <v>73316</v>
          </cell>
          <cell r="B10117" t="str">
            <v>CUSTO HORARIO COM MANUTENCAO-RETRO-ESCAVADEIRA SOBRE RODAS - CASE 580H - 74 HP.</v>
          </cell>
          <cell r="C10117" t="str">
            <v>H</v>
          </cell>
          <cell r="D10117">
            <v>19.170000000000002</v>
          </cell>
          <cell r="E10117">
            <v>15.34</v>
          </cell>
        </row>
        <row r="10118">
          <cell r="A10118"/>
        </row>
        <row r="10119">
          <cell r="A10119" t="str">
            <v>73317</v>
          </cell>
          <cell r="B10119" t="str">
            <v>CUSTO HORARIO COM MATERIAIS NA OPERACAO-RETRO-ESCAVADEIRA SOBRE RODAS - CASE 580 H - 74 HP.</v>
          </cell>
          <cell r="C10119" t="str">
            <v>H</v>
          </cell>
          <cell r="D10119">
            <v>41.2</v>
          </cell>
          <cell r="E10119">
            <v>32.96</v>
          </cell>
        </row>
        <row r="10120">
          <cell r="A10120"/>
        </row>
        <row r="10121">
          <cell r="A10121" t="str">
            <v>73318</v>
          </cell>
          <cell r="B10121" t="str">
            <v>TRATOR CARREGADEIRA E RETRO-ESCAVADEIRA DIESEL 75CV (CP) INCL OPERADOR - CAPAC CACAMBA 0,76M3.</v>
          </cell>
          <cell r="C10121" t="str">
            <v>H</v>
          </cell>
          <cell r="D10121">
            <v>113.81</v>
          </cell>
          <cell r="E10121">
            <v>91.05</v>
          </cell>
        </row>
        <row r="10122">
          <cell r="A10122"/>
        </row>
        <row r="10123">
          <cell r="A10123" t="str">
            <v>73319</v>
          </cell>
          <cell r="B10123" t="str">
            <v>CUSTO HORARIO COM DEPRECIACAO E JUROS - COMPRESSOR ATLAS COPCO - XA80 170 PCM 80 HP.</v>
          </cell>
          <cell r="C10123" t="str">
            <v>H</v>
          </cell>
          <cell r="D10123">
            <v>13.93</v>
          </cell>
          <cell r="E10123">
            <v>11.15</v>
          </cell>
        </row>
        <row r="10124">
          <cell r="A10124"/>
        </row>
        <row r="10125">
          <cell r="A10125" t="str">
            <v>73320</v>
          </cell>
          <cell r="B10125" t="str">
            <v>TRATOR CARREGADEIRA E RETRO-ESCAVADEIRA DIESEL 75CV (CI) INCL OPERADOR - CAPAC CACAMBA 0,76M3.</v>
          </cell>
          <cell r="C10125" t="str">
            <v>H</v>
          </cell>
          <cell r="D10125">
            <v>45.86</v>
          </cell>
          <cell r="E10125">
            <v>36.69</v>
          </cell>
        </row>
        <row r="10126">
          <cell r="A10126"/>
        </row>
        <row r="10127">
          <cell r="A10127" t="str">
            <v>73321</v>
          </cell>
          <cell r="B10127" t="str">
            <v>GRUPO GERADOR TRANSPORTAVEL SOBRE RODAS 60/66KVA (CP) DIESEL 85CV (1.800RPM) - EXCL OPERADOR.</v>
          </cell>
          <cell r="C10127" t="str">
            <v>H</v>
          </cell>
          <cell r="D10127">
            <v>53.42</v>
          </cell>
          <cell r="E10127">
            <v>42.74</v>
          </cell>
        </row>
        <row r="10128">
          <cell r="A10128"/>
        </row>
        <row r="10129">
          <cell r="A10129" t="str">
            <v>73322</v>
          </cell>
          <cell r="B10129" t="str">
            <v>CUSTO HORARIO COM MATERIAIS NA OPERACAO - COMPRESSOR ATLAS COPCO - XA 80 170 PCM 80 HP.</v>
          </cell>
          <cell r="C10129" t="str">
            <v>H</v>
          </cell>
          <cell r="D10129">
            <v>39.229999999999997</v>
          </cell>
          <cell r="E10129">
            <v>31.39</v>
          </cell>
        </row>
        <row r="10130">
          <cell r="A10130"/>
        </row>
        <row r="10131">
          <cell r="A10131" t="str">
            <v>73323</v>
          </cell>
          <cell r="B10131" t="str">
            <v>CUSTO HORARIO COM MANUTENCAO - COMPRESSOR ATLAS COPCO - XA80 170 PCM 80 HP.</v>
          </cell>
          <cell r="C10131" t="str">
            <v>H</v>
          </cell>
          <cell r="D10131">
            <v>2.83</v>
          </cell>
          <cell r="E10131">
            <v>2.27</v>
          </cell>
        </row>
        <row r="10132">
          <cell r="A10132"/>
        </row>
        <row r="10133">
          <cell r="A10133" t="str">
            <v>73324</v>
          </cell>
          <cell r="B10133" t="str">
            <v>CARREGADOR FRONTAL RODAS DIESEL 100CV CAPAC RASA 1,30M3 (CP) INCL OPERADOR.</v>
          </cell>
          <cell r="C10133" t="str">
            <v>H</v>
          </cell>
          <cell r="D10133">
            <v>139.61000000000001</v>
          </cell>
          <cell r="E10133">
            <v>111.69</v>
          </cell>
        </row>
        <row r="10134">
          <cell r="A10134"/>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row>
        <row r="10137">
          <cell r="A10137" t="str">
            <v>73326</v>
          </cell>
          <cell r="B10137" t="str">
            <v>ALUGUEL CAMINHAO BASCUL NO TOCO 5M3 MOTOR DIESEL 132CV (CI) C/MOTORISTA.</v>
          </cell>
          <cell r="C10137" t="str">
            <v>H</v>
          </cell>
          <cell r="D10137">
            <v>32.15</v>
          </cell>
          <cell r="E10137">
            <v>25.72</v>
          </cell>
        </row>
        <row r="10138">
          <cell r="A10138"/>
        </row>
        <row r="10139">
          <cell r="A10139" t="str">
            <v>73327</v>
          </cell>
          <cell r="B10139" t="str">
            <v>CUSTO HORARIO COM MAO-DE-OBRA NA OPERACAO DIURNA - MARTELETE OU ROMPEDOR ATLAS COPCO - TEX 31.</v>
          </cell>
          <cell r="C10139" t="str">
            <v>H</v>
          </cell>
          <cell r="D10139">
            <v>10.75</v>
          </cell>
          <cell r="E10139">
            <v>8.6</v>
          </cell>
        </row>
        <row r="10140">
          <cell r="A10140"/>
        </row>
        <row r="10141">
          <cell r="A10141" t="str">
            <v>73328</v>
          </cell>
          <cell r="B10141" t="str">
            <v>.ACO CA-50 B DIAM DE 5/8" A 1" ( MEDIA ).</v>
          </cell>
          <cell r="C10141" t="str">
            <v>Kg</v>
          </cell>
          <cell r="D10141">
            <v>4.9000000000000004</v>
          </cell>
          <cell r="E10141">
            <v>3.92</v>
          </cell>
        </row>
        <row r="10142">
          <cell r="A10142"/>
        </row>
        <row r="10143">
          <cell r="A10143" t="str">
            <v>73329</v>
          </cell>
          <cell r="B10143" t="str">
            <v>CUSTO HORARIO C/ DEPRECIACAO E JUROS - CAMINHAO CARROCERIA MERCEDES BENZ - 1418/48 184 HP.</v>
          </cell>
          <cell r="C10143" t="str">
            <v>H</v>
          </cell>
          <cell r="D10143">
            <v>19.62</v>
          </cell>
          <cell r="E10143">
            <v>15.7</v>
          </cell>
        </row>
        <row r="10144">
          <cell r="A10144"/>
        </row>
        <row r="10145">
          <cell r="A10145" t="str">
            <v>73330</v>
          </cell>
          <cell r="B10145" t="str">
            <v>CARREGADOR FRONTAL RODAS DIESEL 100CV CAPAC RASA 1,30M3 (CI) INCL OPERADOR.</v>
          </cell>
          <cell r="C10145" t="str">
            <v>H</v>
          </cell>
          <cell r="D10145">
            <v>62.16</v>
          </cell>
          <cell r="E10145">
            <v>49.73</v>
          </cell>
        </row>
        <row r="10146">
          <cell r="A10146"/>
        </row>
        <row r="10147">
          <cell r="A10147" t="str">
            <v>73331</v>
          </cell>
          <cell r="B10147" t="str">
            <v>VIBRADOR DE IMERSAO MOTOR GAS 3,5CV (CP) TUBO 48X480MM C/MANGOTE DE 5M COMP - EXCL OPERADOR.</v>
          </cell>
          <cell r="C10147" t="str">
            <v>H</v>
          </cell>
          <cell r="D10147">
            <v>4.0599999999999996</v>
          </cell>
          <cell r="E10147">
            <v>3.25</v>
          </cell>
        </row>
        <row r="10148">
          <cell r="A10148"/>
        </row>
        <row r="10149">
          <cell r="A10149" t="str">
            <v>73332</v>
          </cell>
          <cell r="B10149" t="str">
            <v>CUSTO HORARIO COM MANUTENCAO - MARTELETE OU ROMPEDOR ATLAS COPCO - TEX 31.</v>
          </cell>
          <cell r="C10149" t="str">
            <v>H</v>
          </cell>
          <cell r="D10149">
            <v>2.57</v>
          </cell>
          <cell r="E10149">
            <v>2.06</v>
          </cell>
        </row>
        <row r="10150">
          <cell r="A10150"/>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row>
        <row r="10153">
          <cell r="A10153" t="str">
            <v>73334</v>
          </cell>
          <cell r="B10153" t="str">
            <v>BETONEIRA DIESEL P/580L MIST SECA (CP) CARREG MEC E TAMBOR REVERSIVEL EXCL OPERADOR.</v>
          </cell>
          <cell r="C10153" t="str">
            <v>H</v>
          </cell>
          <cell r="D10153">
            <v>17.71</v>
          </cell>
          <cell r="E10153">
            <v>14.17</v>
          </cell>
        </row>
        <row r="10154">
          <cell r="A10154"/>
        </row>
        <row r="10155">
          <cell r="A10155" t="str">
            <v>73335</v>
          </cell>
          <cell r="B10155" t="str">
            <v>CUSTO HORARIO C/ MANUTENCAO - CAMINHAO CARROCERIA MERCEDES BENZ - 1418/48 184 HP.</v>
          </cell>
          <cell r="C10155" t="str">
            <v>H</v>
          </cell>
          <cell r="D10155">
            <v>9.76</v>
          </cell>
          <cell r="E10155">
            <v>7.81</v>
          </cell>
        </row>
        <row r="10156">
          <cell r="A10156"/>
        </row>
        <row r="10157">
          <cell r="A10157" t="str">
            <v>73336</v>
          </cell>
          <cell r="B10157" t="str">
            <v xml:space="preserve">USINA MIST A FRIO CAPAC 50T/H (CP) INCL EQUIPE DE OPERACAO. </v>
          </cell>
          <cell r="C10157" t="str">
            <v>H</v>
          </cell>
          <cell r="D10157">
            <v>261.77999999999997</v>
          </cell>
          <cell r="E10157">
            <v>209.43</v>
          </cell>
        </row>
        <row r="10158">
          <cell r="A10158"/>
        </row>
        <row r="10159">
          <cell r="A10159" t="str">
            <v>73337</v>
          </cell>
          <cell r="B10159" t="str">
            <v>CUSTO HORARIO COM DEPRECIACAO E JUROS - MARTELETE OU ROMPEDOR ATLAS COPCO - TEX 31</v>
          </cell>
          <cell r="C10159" t="str">
            <v>H</v>
          </cell>
          <cell r="D10159">
            <v>1.95</v>
          </cell>
          <cell r="E10159">
            <v>1.56</v>
          </cell>
        </row>
        <row r="10160">
          <cell r="A10160"/>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row>
        <row r="10163">
          <cell r="A10163" t="str">
            <v>73339</v>
          </cell>
          <cell r="B10163" t="str">
            <v>TRATOR DE PNEUS MOTOR DIESEL 61CV (CI) INCL OPERADOR.</v>
          </cell>
          <cell r="C10163" t="str">
            <v>H</v>
          </cell>
          <cell r="D10163">
            <v>21.13</v>
          </cell>
          <cell r="E10163">
            <v>16.91</v>
          </cell>
        </row>
        <row r="10164">
          <cell r="A10164"/>
        </row>
        <row r="10165">
          <cell r="A10165" t="str">
            <v>73340</v>
          </cell>
          <cell r="B10165" t="str">
            <v>CUSTO HORARIO C/ MATERIAIS NA OPERACAO - CAMINHAO CARROCERIA MERCEDES BENZ - 1418/48 HP.</v>
          </cell>
          <cell r="C10165" t="str">
            <v>H</v>
          </cell>
          <cell r="D10165">
            <v>90.25</v>
          </cell>
          <cell r="E10165">
            <v>72.2</v>
          </cell>
        </row>
        <row r="10166">
          <cell r="A10166"/>
        </row>
        <row r="10167">
          <cell r="A10167" t="str">
            <v>73341</v>
          </cell>
          <cell r="B10167" t="str">
            <v>GUINDAUTO CAPAC 3,5T APROX 2M ALCANCE VERT 7M (CP) SOBRE CHASSIS DE   CAMINHAO (EXCL ESTE) EXCL OPERADOR.</v>
          </cell>
          <cell r="C10167" t="str">
            <v>H</v>
          </cell>
          <cell r="D10167">
            <v>22.63</v>
          </cell>
          <cell r="E10167">
            <v>18.11</v>
          </cell>
        </row>
        <row r="10168">
          <cell r="A10168"/>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row>
        <row r="10171">
          <cell r="A10171" t="str">
            <v>73343</v>
          </cell>
          <cell r="B10171" t="str">
            <v>VIBRADOR DE IMERSAO MOTOR GAS 3,5CV TUBO DE 48X480MM (CI) C/MANGOTE H DE 5M COMP -EXCL OPERADOR.</v>
          </cell>
          <cell r="C10171" t="str">
            <v>H</v>
          </cell>
          <cell r="D10171">
            <v>0.83</v>
          </cell>
          <cell r="E10171">
            <v>0.67</v>
          </cell>
        </row>
        <row r="10172">
          <cell r="A10172"/>
        </row>
        <row r="10173">
          <cell r="A10173" t="str">
            <v>73344</v>
          </cell>
          <cell r="B10173" t="str">
            <v>GRUPO GERADOR ESTACIONARIO C/ALTERNADOR 125/145KVA (CP) DIESEL 165CV EXCL OPERADOR.</v>
          </cell>
          <cell r="C10173" t="str">
            <v>H</v>
          </cell>
          <cell r="D10173">
            <v>110.42</v>
          </cell>
          <cell r="E10173">
            <v>88.34</v>
          </cell>
        </row>
        <row r="10174">
          <cell r="A10174"/>
        </row>
        <row r="10175">
          <cell r="A10175" t="str">
            <v>73345</v>
          </cell>
          <cell r="B10175" t="str">
            <v>ROLO COMPACTADOR TANDEM 5 A 10T DIESEL 58,5CV (CI) INCL OPERADOR.</v>
          </cell>
          <cell r="C10175" t="str">
            <v>H</v>
          </cell>
          <cell r="D10175">
            <v>36.479999999999997</v>
          </cell>
          <cell r="E10175">
            <v>29.19</v>
          </cell>
        </row>
        <row r="10176">
          <cell r="A10176"/>
        </row>
        <row r="10177">
          <cell r="A10177" t="str">
            <v>73347</v>
          </cell>
          <cell r="B10177" t="str">
            <v>CORTE ACO CA-50B OU CA 50-A DIAM 8,0 A 12,5MM.</v>
          </cell>
          <cell r="C10177" t="str">
            <v>Kg</v>
          </cell>
          <cell r="D10177">
            <v>1.91</v>
          </cell>
          <cell r="E10177">
            <v>1.53</v>
          </cell>
        </row>
        <row r="10178">
          <cell r="A10178"/>
        </row>
        <row r="10179">
          <cell r="A10179" t="str">
            <v>73348</v>
          </cell>
          <cell r="B10179" t="str">
            <v>CUSTO HORARIO C/ DEPRECIACAO E JUROS - GUINDASTE AUTOPROPELIDO MADAL - MD 10 A 45 HP.</v>
          </cell>
          <cell r="C10179" t="str">
            <v>H</v>
          </cell>
          <cell r="D10179">
            <v>42.86</v>
          </cell>
          <cell r="E10179">
            <v>34.29</v>
          </cell>
        </row>
        <row r="10180">
          <cell r="A10180"/>
        </row>
        <row r="10181">
          <cell r="A10181" t="str">
            <v>73349</v>
          </cell>
          <cell r="B10181" t="str">
            <v>BARRA ACO CA-50B DIAM ACIMA 12,5MM.</v>
          </cell>
          <cell r="C10181" t="str">
            <v>Kg</v>
          </cell>
          <cell r="D10181">
            <v>5.68</v>
          </cell>
          <cell r="E10181">
            <v>4.55</v>
          </cell>
        </row>
        <row r="10182">
          <cell r="A10182"/>
        </row>
        <row r="10183">
          <cell r="A10183" t="str">
            <v>73351</v>
          </cell>
          <cell r="B10183" t="str">
            <v>ALVENARIA TIJOLO FURADO 10X20X20CM, 1/2 VEZ, C/ ARGAMASSA DE CIM /SAIBRO, E JUNTAS DE 1,0CM.</v>
          </cell>
          <cell r="C10183" t="str">
            <v>m2</v>
          </cell>
          <cell r="D10183">
            <v>32.85</v>
          </cell>
          <cell r="E10183">
            <v>26.28</v>
          </cell>
        </row>
        <row r="10184">
          <cell r="A10184"/>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row>
        <row r="10187">
          <cell r="A10187" t="str">
            <v>73353</v>
          </cell>
          <cell r="B10187" t="str">
            <v>COMPACTADOR DE PNEUS AUTO-PROPULSOR DIESEL 76HP C/7 PNEUS-CI- PESO 5,5/20T INCL OPERADOR.</v>
          </cell>
          <cell r="C10187" t="str">
            <v>H</v>
          </cell>
          <cell r="D10187">
            <v>55.37</v>
          </cell>
          <cell r="E10187">
            <v>44.3</v>
          </cell>
        </row>
        <row r="10188">
          <cell r="A10188"/>
        </row>
        <row r="10189">
          <cell r="A10189" t="str">
            <v>73354</v>
          </cell>
          <cell r="B10189" t="str">
            <v>MAQUINA DE JUNTAS GAS 8,25CV PART MANUAL (CI) INCL OPERADOR.</v>
          </cell>
          <cell r="C10189" t="str">
            <v>H</v>
          </cell>
          <cell r="D10189">
            <v>13.25</v>
          </cell>
          <cell r="E10189">
            <v>10.6</v>
          </cell>
        </row>
        <row r="10190">
          <cell r="A10190"/>
        </row>
        <row r="10191">
          <cell r="A10191" t="str">
            <v>73355</v>
          </cell>
          <cell r="B10191" t="str">
            <v>ALUGUEL CAMINHAO CARROC FIXA TOCO 7,5T MOTOR DIESEL 132CV (CF) C/MOTORISTA.</v>
          </cell>
          <cell r="C10191" t="str">
            <v>H</v>
          </cell>
          <cell r="D10191">
            <v>41.95</v>
          </cell>
          <cell r="E10191">
            <v>33.56</v>
          </cell>
        </row>
        <row r="10192">
          <cell r="A10192"/>
        </row>
        <row r="10193">
          <cell r="A10193" t="str">
            <v>73356</v>
          </cell>
          <cell r="B10193" t="str">
            <v>BARRA ACO CA-50B DIAM 8,0 A 12,5MM.</v>
          </cell>
          <cell r="C10193" t="str">
            <v>Kg</v>
          </cell>
          <cell r="D10193">
            <v>5.97</v>
          </cell>
          <cell r="E10193">
            <v>4.78</v>
          </cell>
        </row>
        <row r="10194">
          <cell r="A10194"/>
        </row>
        <row r="10195">
          <cell r="A10195" t="str">
            <v>73357</v>
          </cell>
          <cell r="B10195" t="str">
            <v>ESCAV MANUAL VALA/CAVA MAT 1A CAT ATE 1,50M EXCL ESG/ESCOR   (AREIA ARGILA OU PICARRA).</v>
          </cell>
          <cell r="C10195" t="str">
            <v>m3</v>
          </cell>
          <cell r="D10195">
            <v>27.33</v>
          </cell>
          <cell r="E10195">
            <v>21.87</v>
          </cell>
        </row>
        <row r="10196">
          <cell r="A10196"/>
        </row>
        <row r="10197">
          <cell r="A10197" t="str">
            <v>73358</v>
          </cell>
          <cell r="B10197" t="str">
            <v xml:space="preserve">CONCRETO DOSADO 20 MPA SOMENTE MATERIAIS INCL 5% PERDAS. </v>
          </cell>
          <cell r="C10197" t="str">
            <v>m3</v>
          </cell>
          <cell r="D10197">
            <v>341.42</v>
          </cell>
          <cell r="E10197">
            <v>273.14</v>
          </cell>
        </row>
        <row r="10198">
          <cell r="A10198"/>
        </row>
        <row r="10199">
          <cell r="A10199" t="str">
            <v>73359</v>
          </cell>
          <cell r="B10199" t="str">
            <v>CUSTO HORARIO C/ MANUTENCAO - GUINDASTE AUTOPROPELIDO MADAL -   MD 10A 45 HP.</v>
          </cell>
          <cell r="C10199" t="str">
            <v>H</v>
          </cell>
          <cell r="D10199">
            <v>25.12</v>
          </cell>
          <cell r="E10199">
            <v>20.100000000000001</v>
          </cell>
        </row>
        <row r="10200">
          <cell r="A10200"/>
        </row>
        <row r="10201">
          <cell r="A10201" t="str">
            <v>73360</v>
          </cell>
          <cell r="B10201" t="str">
            <v>AQUECEDOR DE FLUIDO TERMICO C/CALDEIRA - CHP.</v>
          </cell>
          <cell r="C10201" t="str">
            <v>CHP</v>
          </cell>
          <cell r="D10201">
            <v>14.36</v>
          </cell>
          <cell r="E10201">
            <v>11.49</v>
          </cell>
        </row>
        <row r="10202">
          <cell r="A10202"/>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row>
        <row r="10207">
          <cell r="A10207" t="str">
            <v>73363</v>
          </cell>
          <cell r="B10207" t="str">
            <v>EMBOCO ARGAMASSA CIMENTO AREIA 1:2 E=1,5CM INCL CHAPISCO 1:3 E=9MM .</v>
          </cell>
          <cell r="C10207" t="str">
            <v>m2</v>
          </cell>
          <cell r="D10207">
            <v>21.72</v>
          </cell>
          <cell r="E10207">
            <v>17.38</v>
          </cell>
        </row>
        <row r="10208">
          <cell r="A10208"/>
        </row>
        <row r="10209">
          <cell r="A10209" t="str">
            <v>73364</v>
          </cell>
          <cell r="B10209" t="str">
            <v>TANQUE ESTACIONARIO FERLEX TAA-SERPENTINA CAP. 30.000L.</v>
          </cell>
          <cell r="C10209" t="str">
            <v>CHP</v>
          </cell>
          <cell r="D10209">
            <v>478.85</v>
          </cell>
          <cell r="E10209">
            <v>383.08</v>
          </cell>
        </row>
        <row r="10210">
          <cell r="A10210"/>
        </row>
        <row r="10211">
          <cell r="A10211" t="str">
            <v>73365</v>
          </cell>
          <cell r="B10211" t="str">
            <v>CUSTO HORARIO C/ MANUTENCAO - GUINCHO 8 T MUNCK - 640/18 S/ CAMINHAO   MERCEDES BENZ 1418/51 184 HP.</v>
          </cell>
          <cell r="C10211" t="str">
            <v>H</v>
          </cell>
          <cell r="D10211">
            <v>4.45</v>
          </cell>
          <cell r="E10211">
            <v>3.56</v>
          </cell>
        </row>
        <row r="10212">
          <cell r="A10212"/>
        </row>
        <row r="10213">
          <cell r="A10213" t="str">
            <v>73366</v>
          </cell>
          <cell r="B10213" t="str">
            <v>ROLO VIBRATORIO LISO 7T AUTO-PROPULSOR DIESEL 76,5H (CI) INCL OPERADOR LARG TOTAL 2,015M</v>
          </cell>
          <cell r="C10213" t="str">
            <v>H</v>
          </cell>
          <cell r="D10213">
            <v>44.96</v>
          </cell>
          <cell r="E10213">
            <v>35.97</v>
          </cell>
        </row>
        <row r="10214">
          <cell r="A10214"/>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row>
        <row r="10217">
          <cell r="A10217" t="str">
            <v>73368</v>
          </cell>
          <cell r="B10217" t="str">
            <v>GUINDAUTO CAPAC 3,5T APROX 2M ALCANCE VERT 7M (CI) SOBRE CHASSI DE   CAMINHAO (EXCL ESTE) EXCL OPERADOR.</v>
          </cell>
          <cell r="C10217" t="str">
            <v>H</v>
          </cell>
          <cell r="D10217">
            <v>19.72</v>
          </cell>
          <cell r="E10217">
            <v>15.78</v>
          </cell>
        </row>
        <row r="10218">
          <cell r="A10218"/>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row>
        <row r="10221">
          <cell r="A10221" t="str">
            <v>73371</v>
          </cell>
          <cell r="B10221" t="str">
            <v>ROLO COMPACTADOR TANDEM 5 A 10T DIESEL 58,5CV (CP) INCL OPERADOR.</v>
          </cell>
          <cell r="C10221" t="str">
            <v>H</v>
          </cell>
          <cell r="D10221">
            <v>74.099999999999994</v>
          </cell>
          <cell r="E10221">
            <v>59.28</v>
          </cell>
        </row>
        <row r="10222">
          <cell r="A10222"/>
        </row>
        <row r="10223">
          <cell r="A10223" t="str">
            <v>73372</v>
          </cell>
          <cell r="B10223" t="str">
            <v>PINHO DE TERCEIRA 1" X 12" E 1" X 9" .</v>
          </cell>
          <cell r="C10223" t="str">
            <v>m2</v>
          </cell>
          <cell r="D10223">
            <v>19.809999999999999</v>
          </cell>
          <cell r="E10223">
            <v>15.85</v>
          </cell>
        </row>
        <row r="10224">
          <cell r="A10224"/>
        </row>
        <row r="10225">
          <cell r="A10225" t="str">
            <v>73373</v>
          </cell>
          <cell r="B10225" t="str">
            <v>CUSTO HORARIO C/ MATERIAIS NA OPERACAO - GUINDASTE AUTOPROPELIDO MADAL - MD 10A 45 HP.</v>
          </cell>
          <cell r="C10225" t="str">
            <v>H</v>
          </cell>
          <cell r="D10225">
            <v>22.07</v>
          </cell>
          <cell r="E10225">
            <v>17.66</v>
          </cell>
        </row>
        <row r="10226">
          <cell r="A10226"/>
        </row>
        <row r="10227">
          <cell r="A10227" t="str">
            <v>73374</v>
          </cell>
          <cell r="B10227" t="str">
            <v>USINA PRE-MISTURADORA DE SOLOS CAPAC 350/600T/H (CF) INCL EQUIPE   DE OPERACAO.</v>
          </cell>
          <cell r="C10227" t="str">
            <v>H</v>
          </cell>
          <cell r="D10227">
            <v>222.96</v>
          </cell>
          <cell r="E10227">
            <v>178.37</v>
          </cell>
        </row>
        <row r="10228">
          <cell r="A10228"/>
        </row>
        <row r="10229">
          <cell r="A10229" t="str">
            <v>73375</v>
          </cell>
          <cell r="B10229" t="str">
            <v>CORTE ACO CA-5AB OU CA 50-A DIAM ACIMA 12,5MM .</v>
          </cell>
          <cell r="C10229" t="str">
            <v>Kg</v>
          </cell>
          <cell r="D10229">
            <v>1.63</v>
          </cell>
          <cell r="E10229">
            <v>1.31</v>
          </cell>
        </row>
        <row r="10230">
          <cell r="A10230"/>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row>
        <row r="10241">
          <cell r="A10241" t="str">
            <v>73381</v>
          </cell>
          <cell r="B10241" t="str">
            <v xml:space="preserve">CONCRETO DOSADO 25 MPA SOMENTE MATERIAIS INCL 5% PERDAS. </v>
          </cell>
          <cell r="C10241" t="str">
            <v>m3</v>
          </cell>
          <cell r="D10241">
            <v>362.03</v>
          </cell>
          <cell r="E10241">
            <v>289.63</v>
          </cell>
        </row>
        <row r="10242">
          <cell r="A10242"/>
        </row>
        <row r="10243">
          <cell r="A10243" t="str">
            <v>73382</v>
          </cell>
          <cell r="B10243" t="str">
            <v>CUSTO HORARIO C/ MAO-DE-OBRA NA OPERACAO DIURNA - GUINDASTE   AUTOPROPELIDO MADAL - MD 10A 45 HP.</v>
          </cell>
          <cell r="C10243" t="str">
            <v>H</v>
          </cell>
          <cell r="D10243">
            <v>8.3000000000000007</v>
          </cell>
          <cell r="E10243">
            <v>6.64</v>
          </cell>
        </row>
        <row r="10244">
          <cell r="A10244"/>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row>
        <row r="10251">
          <cell r="A10251" t="str">
            <v>73386</v>
          </cell>
          <cell r="B10251" t="str">
            <v>ALUGUEL CAMINHAO BASCUL NO TOCO 4M3 DMOTOR DIESEL 85CV (CI) C/MOTORISTA.</v>
          </cell>
          <cell r="C10251" t="str">
            <v>H</v>
          </cell>
          <cell r="D10251">
            <v>32.15</v>
          </cell>
          <cell r="E10251">
            <v>25.72</v>
          </cell>
        </row>
        <row r="10252">
          <cell r="A10252"/>
        </row>
        <row r="10253">
          <cell r="A10253" t="str">
            <v>73387</v>
          </cell>
          <cell r="B10253" t="str">
            <v>GRUPO GERADOR C/POTENCIA 1450W/110V C.A OU 12V C.C. (CP) GAS 3,4HPREFRIGERADO A AR - EXCL OPERADOR.</v>
          </cell>
          <cell r="C10253" t="str">
            <v>H</v>
          </cell>
          <cell r="D10253">
            <v>8.27</v>
          </cell>
          <cell r="E10253">
            <v>6.62</v>
          </cell>
        </row>
        <row r="10254">
          <cell r="A10254"/>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row>
        <row r="10257">
          <cell r="A10257" t="str">
            <v>73389</v>
          </cell>
          <cell r="B10257" t="str">
            <v>ESPALHADOR AGREG REBOCAVEL CAPAC RASA 1,3M3 PESO 860KG (CP) DIAM ROLO 127MM (5") - EXCL OPERADOR.</v>
          </cell>
          <cell r="C10257" t="str">
            <v>H</v>
          </cell>
          <cell r="D10257">
            <v>14.12</v>
          </cell>
          <cell r="E10257">
            <v>11.3</v>
          </cell>
        </row>
        <row r="10258">
          <cell r="A10258"/>
        </row>
        <row r="10259">
          <cell r="A10259" t="str">
            <v>73390</v>
          </cell>
          <cell r="B10259" t="str">
            <v>COMPACTADOR DE PNEUS AUTO-PROPULSOR DIESEL 76HP C/7 PNEUS-CP -PESO 5,5/20T INCL OPERADOR.</v>
          </cell>
          <cell r="C10259" t="str">
            <v>H</v>
          </cell>
          <cell r="D10259">
            <v>108.61</v>
          </cell>
          <cell r="E10259">
            <v>86.89</v>
          </cell>
        </row>
        <row r="10260">
          <cell r="A10260"/>
        </row>
        <row r="10261">
          <cell r="A10261" t="str">
            <v>73391</v>
          </cell>
          <cell r="B10261" t="str">
            <v>BARRA DE ACO CA-25 REDONDA DIAM DE 6,3 A 8,00MM (1/4 A 5/16) SEM   SALIENCIA OU MOSSA.</v>
          </cell>
          <cell r="C10261" t="str">
            <v>Kg</v>
          </cell>
          <cell r="D10261">
            <v>5.56</v>
          </cell>
          <cell r="E10261">
            <v>4.45</v>
          </cell>
        </row>
        <row r="10262">
          <cell r="A10262"/>
        </row>
        <row r="10263">
          <cell r="A10263" t="str">
            <v>73392</v>
          </cell>
          <cell r="B10263" t="str">
            <v>FORMA PLACAS MADEIRIT APROV 3 VEZES.</v>
          </cell>
          <cell r="C10263" t="str">
            <v>m2</v>
          </cell>
          <cell r="D10263">
            <v>38.97</v>
          </cell>
          <cell r="E10263">
            <v>31.18</v>
          </cell>
        </row>
        <row r="10264">
          <cell r="A10264"/>
        </row>
        <row r="10265">
          <cell r="A10265" t="str">
            <v>73393</v>
          </cell>
          <cell r="B10265" t="str">
            <v>CORTE ACO CA-25 DIAM 6,3 A 8,0MM.</v>
          </cell>
          <cell r="C10265" t="str">
            <v>Kg</v>
          </cell>
          <cell r="D10265">
            <v>1.82</v>
          </cell>
          <cell r="E10265">
            <v>1.46</v>
          </cell>
        </row>
        <row r="10266">
          <cell r="A10266"/>
        </row>
        <row r="10267">
          <cell r="A10267" t="str">
            <v>73394</v>
          </cell>
          <cell r="B10267" t="str">
            <v>FORMA PLANA P/FUNDACAO E BALDRAME EM CHAPA RESINADA E=10 MM.</v>
          </cell>
          <cell r="C10267" t="str">
            <v>m2</v>
          </cell>
          <cell r="D10267">
            <v>27.47</v>
          </cell>
          <cell r="E10267">
            <v>21.98</v>
          </cell>
        </row>
        <row r="10268">
          <cell r="A10268"/>
        </row>
        <row r="10269">
          <cell r="A10269" t="str">
            <v>73395</v>
          </cell>
          <cell r="B10269" t="str">
            <v>GRUPO GERADOR 150 KVA- CHI.</v>
          </cell>
          <cell r="C10269" t="str">
            <v>CHI</v>
          </cell>
          <cell r="D10269">
            <v>5.81</v>
          </cell>
          <cell r="E10269">
            <v>4.6500000000000004</v>
          </cell>
        </row>
        <row r="10270">
          <cell r="A10270"/>
        </row>
        <row r="10271">
          <cell r="A10271" t="str">
            <v>73396</v>
          </cell>
          <cell r="B10271" t="str">
            <v>DEGRAU DE FERRO FUNDIDO NUM 1 DE 3,0 KG.</v>
          </cell>
          <cell r="C10271" t="str">
            <v>Un</v>
          </cell>
          <cell r="D10271">
            <v>48.33</v>
          </cell>
          <cell r="E10271">
            <v>38.67</v>
          </cell>
        </row>
        <row r="10272">
          <cell r="A10272"/>
        </row>
        <row r="10273">
          <cell r="A10273" t="str">
            <v>73397</v>
          </cell>
          <cell r="B10273" t="str">
            <v>EMBOCO CIMENTO AREIA 1:4 ESP=1,5CM INCL CHAPISCO 1:3 E=9MM.</v>
          </cell>
          <cell r="C10273" t="str">
            <v>m2</v>
          </cell>
          <cell r="D10273">
            <v>19.73</v>
          </cell>
          <cell r="E10273">
            <v>15.79</v>
          </cell>
        </row>
        <row r="10274">
          <cell r="A10274"/>
        </row>
        <row r="10275">
          <cell r="A10275" t="str">
            <v>73398</v>
          </cell>
          <cell r="B10275" t="str">
            <v>BARRA ACO CA-25 DIAM MAIOR OU IGUAL 10MM.</v>
          </cell>
          <cell r="C10275" t="str">
            <v>Kg</v>
          </cell>
          <cell r="D10275">
            <v>4.93</v>
          </cell>
          <cell r="E10275">
            <v>3.95</v>
          </cell>
        </row>
        <row r="10276">
          <cell r="A10276"/>
        </row>
        <row r="10277">
          <cell r="A10277" t="str">
            <v>73399</v>
          </cell>
          <cell r="B10277" t="str">
            <v xml:space="preserve">DEPRECIAO E JUROS - MAQUINA DE DEMARCAR FAIXAS AUTOPROP. </v>
          </cell>
          <cell r="C10277" t="str">
            <v>H</v>
          </cell>
          <cell r="D10277">
            <v>80.260000000000005</v>
          </cell>
          <cell r="E10277">
            <v>64.209999999999994</v>
          </cell>
        </row>
        <row r="10278">
          <cell r="A10278"/>
        </row>
        <row r="10279">
          <cell r="A10279" t="str">
            <v>73400</v>
          </cell>
          <cell r="B10279" t="str">
            <v>TRATOR ESTEIRAS DIESEL APROX 200CV C/LAMINA 2500KG (CI) INCL OPERADOR.</v>
          </cell>
          <cell r="C10279" t="str">
            <v>H</v>
          </cell>
          <cell r="D10279">
            <v>116.96</v>
          </cell>
          <cell r="E10279">
            <v>93.57</v>
          </cell>
        </row>
        <row r="10280">
          <cell r="A10280"/>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row>
        <row r="10283">
          <cell r="A10283" t="str">
            <v>73402</v>
          </cell>
          <cell r="B10283" t="str">
            <v>USINA PRE-MISTURADORA DE SOLOS CAPAC 350/600T/H (CP) INCL EQUIPE  DE OPERACAO.</v>
          </cell>
          <cell r="C10283" t="str">
            <v>H</v>
          </cell>
          <cell r="D10283">
            <v>301.67</v>
          </cell>
          <cell r="E10283">
            <v>241.34</v>
          </cell>
        </row>
        <row r="10284">
          <cell r="A10284"/>
        </row>
        <row r="10285">
          <cell r="A10285" t="str">
            <v>73403</v>
          </cell>
          <cell r="B10285" t="str">
            <v>ALUGUEL CAMINHAO TANQUE 6000L DIESEL 132CV (CP) C/MOTORISTA.</v>
          </cell>
          <cell r="C10285" t="str">
            <v>H</v>
          </cell>
          <cell r="D10285">
            <v>96.87</v>
          </cell>
          <cell r="E10285">
            <v>77.5</v>
          </cell>
        </row>
        <row r="10286">
          <cell r="A10286"/>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row>
        <row r="10289">
          <cell r="A10289" t="str">
            <v>73405</v>
          </cell>
          <cell r="B10289" t="str">
            <v>CUSTO HORARIO PRODUTIVO DIURNO-RETRO-ESCAVADEIRA SOBRE RODAS - CASE 580 H - 74 HP.</v>
          </cell>
          <cell r="C10289" t="str">
            <v>CHP</v>
          </cell>
          <cell r="D10289">
            <v>112.36</v>
          </cell>
          <cell r="E10289">
            <v>89.89</v>
          </cell>
        </row>
        <row r="10290">
          <cell r="A10290"/>
        </row>
        <row r="10291">
          <cell r="A10291" t="str">
            <v>73406</v>
          </cell>
          <cell r="B10291" t="str">
            <v>CONCRETO FCK= 15,0 MPA ( 1: 2,5:3) , INCLUIDO PREPARO MECANICO, LANÇAM   ENTO E ADENSAMENTO.</v>
          </cell>
          <cell r="C10291" t="str">
            <v>m3</v>
          </cell>
          <cell r="D10291">
            <v>440.6</v>
          </cell>
          <cell r="E10291">
            <v>352.48</v>
          </cell>
        </row>
        <row r="10292">
          <cell r="A10292"/>
        </row>
        <row r="10293">
          <cell r="A10293" t="str">
            <v>73407</v>
          </cell>
          <cell r="B10293" t="str">
            <v>JUROS/CAMINHAO CARROCERIA FIXA FORD F-12000 - 142CV.</v>
          </cell>
          <cell r="C10293" t="str">
            <v>H</v>
          </cell>
          <cell r="D10293">
            <v>6.05</v>
          </cell>
          <cell r="E10293">
            <v>4.84</v>
          </cell>
        </row>
        <row r="10294">
          <cell r="A10294"/>
        </row>
        <row r="10295">
          <cell r="A10295" t="str">
            <v>73408</v>
          </cell>
          <cell r="B10295" t="str">
            <v>DISTRIBUIDOR DE AGREGADOS AUTOPROPELIDO, CAP 3 M3, A DIESEL, 6 CC, 140   CV.</v>
          </cell>
          <cell r="C10295" t="str">
            <v>CHP</v>
          </cell>
          <cell r="D10295">
            <v>245.27</v>
          </cell>
          <cell r="E10295">
            <v>196.22</v>
          </cell>
        </row>
        <row r="10296">
          <cell r="A10296"/>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row>
        <row r="10299">
          <cell r="A10299" t="str">
            <v>73410</v>
          </cell>
          <cell r="B10299" t="str">
            <v>FORMA PLANA P/VIGA, PILAR E PAREDE EM CHAPA RESINADA E= 10 MM M2 .</v>
          </cell>
          <cell r="C10299" t="str">
            <v>m2</v>
          </cell>
          <cell r="D10299">
            <v>48.33</v>
          </cell>
          <cell r="E10299">
            <v>38.67</v>
          </cell>
        </row>
        <row r="10300">
          <cell r="A10300"/>
        </row>
        <row r="10301">
          <cell r="A10301" t="str">
            <v>73411</v>
          </cell>
          <cell r="B10301" t="str">
            <v>CUSTOS C/MAO-DE-OBRA OPERACAO- MAQUINA DE DEMARCAR FAIXAS.</v>
          </cell>
          <cell r="C10301" t="str">
            <v>H</v>
          </cell>
          <cell r="D10301">
            <v>9.2799999999999994</v>
          </cell>
          <cell r="E10301">
            <v>7.43</v>
          </cell>
        </row>
        <row r="10302">
          <cell r="A10302"/>
        </row>
        <row r="10303">
          <cell r="A10303" t="str">
            <v>73412</v>
          </cell>
          <cell r="B10303" t="str">
            <v>CUSTO HORARIO PRODUTIVO DIURNO - COMPRESSOR ATLAS COPCO - XA80 170 PCM 80 HP.</v>
          </cell>
          <cell r="C10303" t="str">
            <v>CHP</v>
          </cell>
          <cell r="D10303">
            <v>62.35</v>
          </cell>
          <cell r="E10303">
            <v>49.88</v>
          </cell>
        </row>
        <row r="10304">
          <cell r="A10304"/>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row>
        <row r="10307">
          <cell r="A10307" t="str">
            <v>73414</v>
          </cell>
          <cell r="B10307" t="str">
            <v>ROLO VIBRATORIO LISO 7T AUTO-PROPULSOR DIESEL 76,5H (CP) INCL OPERADOR LARGURA TOTAL 2,015M.</v>
          </cell>
          <cell r="C10307" t="str">
            <v>H</v>
          </cell>
          <cell r="D10307">
            <v>93.26</v>
          </cell>
          <cell r="E10307">
            <v>74.61</v>
          </cell>
        </row>
        <row r="10308">
          <cell r="A10308"/>
        </row>
        <row r="10309">
          <cell r="A10309" t="str">
            <v>73415</v>
          </cell>
          <cell r="B10309" t="str">
            <v>PINTURA DE SUPERFICIE COM LATEX.</v>
          </cell>
          <cell r="C10309" t="str">
            <v>m2</v>
          </cell>
          <cell r="D10309">
            <v>6.53</v>
          </cell>
          <cell r="E10309">
            <v>5.23</v>
          </cell>
        </row>
        <row r="10310">
          <cell r="A10310"/>
        </row>
        <row r="10311">
          <cell r="A10311" t="str">
            <v>73416</v>
          </cell>
          <cell r="B10311" t="str">
            <v>CUSTOS C/MATERIAL NA OPERACAO/CAMINHAO CARROCERIA FIXA FORD F-12000 - 142HP.</v>
          </cell>
          <cell r="C10311" t="str">
            <v>H</v>
          </cell>
          <cell r="D10311">
            <v>69.650000000000006</v>
          </cell>
          <cell r="E10311">
            <v>55.72</v>
          </cell>
        </row>
        <row r="10312">
          <cell r="A10312"/>
        </row>
        <row r="10313">
          <cell r="A10313" t="str">
            <v>73417</v>
          </cell>
          <cell r="B10313" t="str">
            <v>GRUPO GERADOR 150 KVA- CHP.</v>
          </cell>
          <cell r="C10313" t="str">
            <v>CHP</v>
          </cell>
          <cell r="D10313">
            <v>96.16</v>
          </cell>
          <cell r="E10313">
            <v>76.930000000000007</v>
          </cell>
        </row>
        <row r="10314">
          <cell r="A10314"/>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row>
        <row r="10317">
          <cell r="A10317" t="str">
            <v>73419</v>
          </cell>
          <cell r="B10317" t="str">
            <v>USINA P/MISTURA BETUM ALTA CLASSE A QUENTE CAPAC 60/90T/H-CP INCL   EQUIPE DE OPERACAO.</v>
          </cell>
          <cell r="C10317" t="str">
            <v>H</v>
          </cell>
          <cell r="D10317">
            <v>1470.46</v>
          </cell>
          <cell r="E10317">
            <v>1176.3699999999999</v>
          </cell>
        </row>
        <row r="10318">
          <cell r="A10318"/>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row>
        <row r="10321">
          <cell r="A10321" t="str">
            <v>73421</v>
          </cell>
          <cell r="B10321" t="str">
            <v>CUSTO HORARIO C/DEPRECIACAO E JUROS - MOTONIVELADORA CATERPILLAR 120 G 125 HP.</v>
          </cell>
          <cell r="C10321" t="str">
            <v>H</v>
          </cell>
          <cell r="D10321">
            <v>59.28</v>
          </cell>
          <cell r="E10321">
            <v>47.43</v>
          </cell>
        </row>
        <row r="10322">
          <cell r="A10322"/>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row>
        <row r="10325">
          <cell r="A10325" t="str">
            <v>73423</v>
          </cell>
          <cell r="B10325" t="str">
            <v>ALVENARIA TIJOLO MACICO 7X10X20CM CIM/SB/AR 1:2:2 PROF=80A160CM 1 VEZ   P/CAIXAS ENTERRADAS.</v>
          </cell>
          <cell r="C10325" t="str">
            <v>m2</v>
          </cell>
          <cell r="D10325">
            <v>180.52</v>
          </cell>
          <cell r="E10325">
            <v>144.41999999999999</v>
          </cell>
        </row>
        <row r="10326">
          <cell r="A10326"/>
        </row>
        <row r="10327">
          <cell r="A10327" t="str">
            <v>73424</v>
          </cell>
          <cell r="B10327" t="str">
            <v>ESCAV MANUAL VALA/CAVA MAT 1A CAT 3 A 4,5M EXCL ESG/ESCOR.</v>
          </cell>
          <cell r="C10327" t="str">
            <v>m3</v>
          </cell>
          <cell r="D10327">
            <v>46.86</v>
          </cell>
          <cell r="E10327">
            <v>37.49</v>
          </cell>
        </row>
        <row r="10328">
          <cell r="A10328"/>
        </row>
        <row r="10329">
          <cell r="A10329" t="str">
            <v>73425</v>
          </cell>
          <cell r="B10329" t="str">
            <v>CUSTO HORARIO COM DEPRECIACAO E JUROS - TRATOR DE ESTEIRAS CATERPILLAR D6D PS - 163 6A - 140 HP.</v>
          </cell>
          <cell r="C10329" t="str">
            <v>H</v>
          </cell>
          <cell r="D10329">
            <v>76.97</v>
          </cell>
          <cell r="E10329">
            <v>61.58</v>
          </cell>
        </row>
        <row r="10330">
          <cell r="A10330"/>
        </row>
        <row r="10331">
          <cell r="A10331" t="str">
            <v>73426</v>
          </cell>
          <cell r="B10331" t="str">
            <v>PERFURACAO MANUAL DIAMETRO 20 CM (5 TF).</v>
          </cell>
          <cell r="C10331" t="str">
            <v>m</v>
          </cell>
          <cell r="D10331">
            <v>42.85</v>
          </cell>
          <cell r="E10331">
            <v>34.28</v>
          </cell>
        </row>
        <row r="10332">
          <cell r="A10332"/>
        </row>
        <row r="10333">
          <cell r="A10333" t="str">
            <v>73427</v>
          </cell>
          <cell r="B10333" t="str">
            <v>BOMBA C/MOTOR A GASOLINA AUTOESCORVANTE PARA AGUA SUJA - 3/4 HP   DEPRECIACAO E JUROS.</v>
          </cell>
          <cell r="C10333" t="str">
            <v>H</v>
          </cell>
          <cell r="D10333">
            <v>0.41</v>
          </cell>
          <cell r="E10333">
            <v>0.33</v>
          </cell>
        </row>
        <row r="10334">
          <cell r="A10334"/>
        </row>
        <row r="10335">
          <cell r="A10335" t="str">
            <v>73428</v>
          </cell>
          <cell r="B10335" t="str">
            <v>CUSTO HORARIO PRODUTIVO DIURNO - MARTELETE OU ROMPEDOR ATLAS COPCO - TEX 31.</v>
          </cell>
          <cell r="C10335" t="str">
            <v>CHP</v>
          </cell>
          <cell r="D10335">
            <v>15.27</v>
          </cell>
          <cell r="E10335">
            <v>12.22</v>
          </cell>
        </row>
        <row r="10336">
          <cell r="A10336"/>
        </row>
        <row r="10337">
          <cell r="A10337" t="str">
            <v>73429</v>
          </cell>
          <cell r="B10337" t="str">
            <v>ALUGUEL CAMINHAO TANQUE 6.000L DIESEL 132CV (CI) C/MOTORISTA.</v>
          </cell>
          <cell r="C10337" t="str">
            <v>H</v>
          </cell>
          <cell r="D10337">
            <v>34.5</v>
          </cell>
          <cell r="E10337">
            <v>27.6</v>
          </cell>
        </row>
        <row r="10338">
          <cell r="A10338"/>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row>
        <row r="10341">
          <cell r="A10341" t="str">
            <v>73431</v>
          </cell>
          <cell r="B10341" t="str">
            <v>PINHO TERCEIRA 2,5X10CM.</v>
          </cell>
          <cell r="C10341" t="str">
            <v>m</v>
          </cell>
          <cell r="D10341">
            <v>2.02</v>
          </cell>
          <cell r="E10341">
            <v>1.62</v>
          </cell>
        </row>
        <row r="10342">
          <cell r="A10342"/>
        </row>
        <row r="10343">
          <cell r="A10343" t="str">
            <v>73432</v>
          </cell>
          <cell r="B10343" t="str">
            <v>CHP - BETONEIRA CAPAC. 320 L, MOTOR DIESEL 6 HP, ALFA 320 OU SIMILAR.</v>
          </cell>
          <cell r="C10343" t="str">
            <v>H</v>
          </cell>
          <cell r="D10343">
            <v>17.13</v>
          </cell>
          <cell r="E10343">
            <v>13.71</v>
          </cell>
        </row>
        <row r="10344">
          <cell r="A10344"/>
        </row>
        <row r="10345">
          <cell r="A10345" t="str">
            <v>73433</v>
          </cell>
          <cell r="B10345" t="str">
            <v>DEPRECIACAO/CAMINHAO CARROCERIA FIXA FORD F-12000 CHASSI 194" - 142CV .</v>
          </cell>
          <cell r="C10345" t="str">
            <v>H</v>
          </cell>
          <cell r="D10345">
            <v>16</v>
          </cell>
          <cell r="E10345">
            <v>12.8</v>
          </cell>
        </row>
        <row r="10346">
          <cell r="A10346"/>
        </row>
        <row r="10347">
          <cell r="A10347" t="str">
            <v>73434</v>
          </cell>
          <cell r="B10347" t="str">
            <v>CUSTO HORARIO COM MANUTENCAO - TRATOR DE ESTEIRAS CATERPILLAR   D6D PS - 163 6A - 140 HP.</v>
          </cell>
          <cell r="C10347" t="str">
            <v>H</v>
          </cell>
          <cell r="D10347">
            <v>43.43</v>
          </cell>
          <cell r="E10347">
            <v>34.75</v>
          </cell>
        </row>
        <row r="10348">
          <cell r="A10348"/>
        </row>
        <row r="10349">
          <cell r="A10349" t="str">
            <v>73435</v>
          </cell>
          <cell r="B10349" t="str">
            <v>MANUTENCAO - MAQUINA DE DEMARCAR FAIXAS AUTOPROP.</v>
          </cell>
          <cell r="C10349" t="str">
            <v>H</v>
          </cell>
          <cell r="D10349">
            <v>55.01</v>
          </cell>
          <cell r="E10349">
            <v>44.01</v>
          </cell>
        </row>
        <row r="10350">
          <cell r="A10350"/>
        </row>
        <row r="10351">
          <cell r="A10351" t="str">
            <v>73436</v>
          </cell>
          <cell r="B10351" t="str">
            <v>ROLO COMPACTADOR VIBRATORIO PE DE CARNEIRO PARA SOLOS, POTENCIA 80HP, PESO MÁXIMO OPERACIONAL 8,8T.</v>
          </cell>
          <cell r="C10351" t="str">
            <v>CHP</v>
          </cell>
          <cell r="D10351">
            <v>167.82</v>
          </cell>
          <cell r="E10351">
            <v>134.26</v>
          </cell>
        </row>
        <row r="10352">
          <cell r="A10352"/>
        </row>
        <row r="10353">
          <cell r="A10353" t="str">
            <v>73437</v>
          </cell>
          <cell r="B10353" t="str">
            <v>SERRA CIRCULAR MAKITA 5900B 7` 2,3HP - CHP .</v>
          </cell>
          <cell r="C10353" t="str">
            <v>H</v>
          </cell>
          <cell r="D10353">
            <v>13.02</v>
          </cell>
          <cell r="E10353">
            <v>10.42</v>
          </cell>
        </row>
        <row r="10354">
          <cell r="A10354"/>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row>
        <row r="10361">
          <cell r="A10361" t="str">
            <v>73441</v>
          </cell>
          <cell r="B10361" t="str">
            <v>USINA DOSADORA/MIST AGREG CONCR C/SILO CIM P/50T (CP) INCL MAO-DE-OBRA P/ALIMENTACAO E OPER.</v>
          </cell>
          <cell r="C10361" t="str">
            <v>H</v>
          </cell>
          <cell r="D10361">
            <v>192.27</v>
          </cell>
          <cell r="E10361">
            <v>153.82</v>
          </cell>
        </row>
        <row r="10362">
          <cell r="A10362"/>
        </row>
        <row r="10363">
          <cell r="A10363" t="str">
            <v>73443</v>
          </cell>
          <cell r="B10363" t="str">
            <v>CUSTO HORARIO C/MANUTENCAO - MOTONIVELADORA CATERPILLAR 120 G - 125 HP.</v>
          </cell>
          <cell r="C10363" t="str">
            <v>H</v>
          </cell>
          <cell r="D10363">
            <v>45.37</v>
          </cell>
          <cell r="E10363">
            <v>36.299999999999997</v>
          </cell>
        </row>
        <row r="10364">
          <cell r="A10364"/>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row>
        <row r="10367">
          <cell r="A10367" t="str">
            <v>73445</v>
          </cell>
          <cell r="B10367" t="str">
            <v>CAIACAO INT OU EXT SOBRE REVESTIMENTO LISO C/ADOCAO DE FIXADOR COM   COM DUAS DEMAOS.</v>
          </cell>
          <cell r="C10367" t="str">
            <v>m2</v>
          </cell>
          <cell r="D10367">
            <v>4.2699999999999996</v>
          </cell>
          <cell r="E10367">
            <v>3.42</v>
          </cell>
        </row>
        <row r="10368">
          <cell r="A10368"/>
        </row>
        <row r="10369">
          <cell r="A10369" t="str">
            <v>73446</v>
          </cell>
          <cell r="B10369" t="str">
            <v>PINTURA DE SUPERFICIE C/TINTA GRAFITE.</v>
          </cell>
          <cell r="C10369" t="str">
            <v>m2</v>
          </cell>
          <cell r="D10369">
            <v>11.27</v>
          </cell>
          <cell r="E10369">
            <v>9.02</v>
          </cell>
        </row>
        <row r="10370">
          <cell r="A10370"/>
        </row>
        <row r="10371">
          <cell r="A10371" t="str">
            <v>73447</v>
          </cell>
          <cell r="B10371" t="str">
            <v>ESCAVACAO MANUAL DE VALAS EM TERRA COMPACTA, PROF. 2 M &lt; H &lt;= 3 M.</v>
          </cell>
          <cell r="C10371" t="str">
            <v>m3</v>
          </cell>
          <cell r="D10371">
            <v>26.95</v>
          </cell>
          <cell r="E10371">
            <v>21.56</v>
          </cell>
        </row>
        <row r="10372">
          <cell r="A10372"/>
        </row>
        <row r="10373">
          <cell r="A10373" t="str">
            <v>73448</v>
          </cell>
          <cell r="B10373" t="str">
            <v>BOMBA C/MOTOR A GASOLINA AUTOESCORVANTE PARA AGUA SUJA - 3/4 HP   MANUTENCAO.</v>
          </cell>
          <cell r="C10373" t="str">
            <v>H</v>
          </cell>
          <cell r="D10373">
            <v>0.16</v>
          </cell>
          <cell r="E10373">
            <v>0.13</v>
          </cell>
        </row>
        <row r="10374">
          <cell r="A10374"/>
        </row>
        <row r="10375">
          <cell r="A10375" t="str">
            <v>73449</v>
          </cell>
          <cell r="B10375" t="str">
            <v>ARGAMASSA CIMENTO/AREIA 1:4 - PREPARO MANUAL - P.</v>
          </cell>
          <cell r="C10375" t="str">
            <v>m3</v>
          </cell>
          <cell r="D10375">
            <v>396.52</v>
          </cell>
          <cell r="E10375">
            <v>317.22000000000003</v>
          </cell>
        </row>
        <row r="10376">
          <cell r="A10376"/>
        </row>
        <row r="10377">
          <cell r="A10377" t="str">
            <v>73450</v>
          </cell>
          <cell r="B10377" t="str">
            <v>CUSTO HORARIO IMPRODUTIVO DIURNO - MARTELETE OU ROMPEDOR ATLAS COPCO - TEX 31.</v>
          </cell>
          <cell r="C10377" t="str">
            <v>CHI</v>
          </cell>
          <cell r="D10377">
            <v>12.7</v>
          </cell>
          <cell r="E10377">
            <v>10.16</v>
          </cell>
        </row>
        <row r="10378">
          <cell r="A10378"/>
        </row>
        <row r="10379">
          <cell r="A10379" t="str">
            <v>73451</v>
          </cell>
          <cell r="B10379" t="str">
            <v>TRATOR ESTEIRAS DIESEL APROX 200CV C/LAMINA 2500KG (CUSTO PRODUTIVO) INCL OPERADOR.</v>
          </cell>
          <cell r="C10379" t="str">
            <v>H</v>
          </cell>
          <cell r="D10379">
            <v>293.22000000000003</v>
          </cell>
          <cell r="E10379">
            <v>234.58</v>
          </cell>
        </row>
        <row r="10380">
          <cell r="A10380"/>
        </row>
        <row r="10381">
          <cell r="A10381" t="str">
            <v>73452</v>
          </cell>
          <cell r="B10381" t="str">
            <v>MOTONIVELADORA MOTOR DIESEL 125CV INCL OPERADOR (CP) .</v>
          </cell>
          <cell r="C10381" t="str">
            <v>H</v>
          </cell>
          <cell r="D10381">
            <v>223.56</v>
          </cell>
          <cell r="E10381">
            <v>178.85</v>
          </cell>
        </row>
        <row r="10382">
          <cell r="A10382"/>
        </row>
        <row r="10383">
          <cell r="A10383" t="str">
            <v>73453</v>
          </cell>
          <cell r="B10383" t="str">
            <v>TRATOR DE PNEUS MOTOR DIESEL 61CV INCL OPERADOR (CP) .</v>
          </cell>
          <cell r="C10383" t="str">
            <v>H</v>
          </cell>
          <cell r="D10383">
            <v>56.45</v>
          </cell>
          <cell r="E10383">
            <v>45.16</v>
          </cell>
        </row>
        <row r="10384">
          <cell r="A10384"/>
        </row>
        <row r="10385">
          <cell r="A10385" t="str">
            <v>73454</v>
          </cell>
          <cell r="B10385" t="str">
            <v>ALUGUEL CAMINHAO CARROC FIXA TOCO 7,5T MOTOR DIESEL 132CV(CP) C/MOTORISTA.</v>
          </cell>
          <cell r="C10385" t="str">
            <v>H</v>
          </cell>
          <cell r="D10385">
            <v>94.88</v>
          </cell>
          <cell r="E10385">
            <v>75.91</v>
          </cell>
        </row>
        <row r="10386">
          <cell r="A10386"/>
        </row>
        <row r="10387">
          <cell r="A10387" t="str">
            <v>73455</v>
          </cell>
          <cell r="B10387" t="str">
            <v>ARGAMASSA CIMENTO/AREIA 1:4 - PREPARO MECANICO.</v>
          </cell>
          <cell r="C10387" t="str">
            <v>m3</v>
          </cell>
          <cell r="D10387">
            <v>374</v>
          </cell>
          <cell r="E10387">
            <v>299.2</v>
          </cell>
        </row>
        <row r="10388">
          <cell r="A10388"/>
        </row>
        <row r="10389">
          <cell r="A10389" t="str">
            <v>73456</v>
          </cell>
          <cell r="B10389" t="str">
            <v>MANUTENCAO/CAMINHAO CARROCERIA FIXA FORD F-12000 - 142CV.</v>
          </cell>
          <cell r="C10389" t="str">
            <v>H</v>
          </cell>
          <cell r="D10389">
            <v>12.81</v>
          </cell>
          <cell r="E10389">
            <v>10.25</v>
          </cell>
        </row>
        <row r="10390">
          <cell r="A10390"/>
        </row>
        <row r="10391">
          <cell r="A10391" t="str">
            <v>73457</v>
          </cell>
          <cell r="B10391" t="str">
            <v>CUSTO HORARIO C/MATERIAIS NA OPERACAO - MOTONIVELADORA CATERPILLAR 120G - 125 HP.</v>
          </cell>
          <cell r="C10391" t="str">
            <v>H</v>
          </cell>
          <cell r="D10391">
            <v>68.67</v>
          </cell>
          <cell r="E10391">
            <v>54.94</v>
          </cell>
        </row>
        <row r="10392">
          <cell r="A10392"/>
        </row>
        <row r="10393">
          <cell r="A10393" t="str">
            <v>73458</v>
          </cell>
          <cell r="B10393" t="str">
            <v>CUSTO HORARIO COM MATERIAIS NA OPERACAO - TRATOR DE ESTEIRAS   CATERPILLAR D6D PS - 163 6A - 140 HP.</v>
          </cell>
          <cell r="C10393" t="str">
            <v>H</v>
          </cell>
          <cell r="D10393">
            <v>68.67</v>
          </cell>
          <cell r="E10393">
            <v>54.94</v>
          </cell>
        </row>
        <row r="10394">
          <cell r="A10394"/>
        </row>
        <row r="10395">
          <cell r="A10395" t="str">
            <v>73459</v>
          </cell>
          <cell r="B10395" t="str">
            <v>CUSTOS C/MATERIAL OPERCAO -MAQUINA DE DEMARCAR FAIXAS AUTO.</v>
          </cell>
          <cell r="C10395" t="str">
            <v>H</v>
          </cell>
          <cell r="D10395">
            <v>14.71</v>
          </cell>
          <cell r="E10395">
            <v>11.77</v>
          </cell>
        </row>
        <row r="10396">
          <cell r="A10396"/>
        </row>
        <row r="10397">
          <cell r="A10397" t="str">
            <v>73460</v>
          </cell>
          <cell r="B10397" t="str">
            <v>MACARANDUBA APARELHADA 3" X 4.1/2" .</v>
          </cell>
          <cell r="C10397" t="str">
            <v>m</v>
          </cell>
          <cell r="D10397">
            <v>30.23</v>
          </cell>
          <cell r="E10397">
            <v>24.19</v>
          </cell>
        </row>
        <row r="10398">
          <cell r="A10398"/>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row>
        <row r="10405">
          <cell r="A10405" t="str">
            <v>73464</v>
          </cell>
          <cell r="B10405" t="str">
            <v>CHP MAQUINA PROJETORA DE CONCRETO.</v>
          </cell>
          <cell r="C10405" t="str">
            <v>H</v>
          </cell>
          <cell r="D10405">
            <v>17.13</v>
          </cell>
          <cell r="E10405">
            <v>13.71</v>
          </cell>
        </row>
        <row r="10406">
          <cell r="A10406"/>
        </row>
        <row r="10407">
          <cell r="A10407" t="str">
            <v>73465</v>
          </cell>
          <cell r="B10407" t="str">
            <v>PISO CIMENTADO E=1,5CM C/ARGAMASSA 1:3 CIMENTO AREIA ALISADO COLHER   SOBRE BASE EXISTENTE.</v>
          </cell>
          <cell r="C10407" t="str">
            <v>m2</v>
          </cell>
          <cell r="D10407">
            <v>20.420000000000002</v>
          </cell>
          <cell r="E10407">
            <v>16.34</v>
          </cell>
        </row>
        <row r="10408">
          <cell r="A10408"/>
        </row>
        <row r="10409">
          <cell r="A10409" t="str">
            <v>73466</v>
          </cell>
          <cell r="B10409" t="str">
            <v>ESCORAMENTO FORMAS 1,50 A 5,00M APROV 2 VEZES.</v>
          </cell>
          <cell r="C10409" t="str">
            <v>m2</v>
          </cell>
          <cell r="D10409">
            <v>25.56</v>
          </cell>
          <cell r="E10409">
            <v>20.45</v>
          </cell>
        </row>
        <row r="10410">
          <cell r="A10410"/>
        </row>
        <row r="10411">
          <cell r="A10411" t="str">
            <v>73467</v>
          </cell>
          <cell r="B10411" t="str">
            <v>CUSTO HORARIO PRODUTIVO DIURNO - CAMINHAO CARROCERIA MERCEDES BENZ - 1418/48 184 HP.</v>
          </cell>
          <cell r="C10411" t="str">
            <v>CHP</v>
          </cell>
          <cell r="D10411">
            <v>127.93</v>
          </cell>
          <cell r="E10411">
            <v>102.35</v>
          </cell>
        </row>
        <row r="10412">
          <cell r="A10412"/>
        </row>
        <row r="10413">
          <cell r="A10413" t="str">
            <v>73468</v>
          </cell>
          <cell r="B10413" t="str">
            <v>ARGAMASSA CIMENTO/AREIA 1:3 - PREPARO MECANICO.</v>
          </cell>
          <cell r="C10413" t="str">
            <v>m3</v>
          </cell>
          <cell r="D10413">
            <v>406.73</v>
          </cell>
          <cell r="E10413">
            <v>325.39</v>
          </cell>
        </row>
        <row r="10414">
          <cell r="A10414"/>
        </row>
        <row r="10415">
          <cell r="A10415" t="str">
            <v>73469</v>
          </cell>
          <cell r="B10415" t="str">
            <v>BOMBA C/MOTOR A GASOLINA AUTOESCORVANTE PARA AGUA SUJA - 3/4 HP  MATERIAIS - OPERACAO.</v>
          </cell>
          <cell r="C10415" t="str">
            <v>H</v>
          </cell>
          <cell r="D10415">
            <v>3.96</v>
          </cell>
          <cell r="E10415">
            <v>3.17</v>
          </cell>
        </row>
        <row r="10416">
          <cell r="A10416"/>
        </row>
        <row r="10417">
          <cell r="A10417" t="str">
            <v>73470</v>
          </cell>
          <cell r="B10417" t="str">
            <v>AREIA PENEIRADA - PREPARO MANUAL - P.</v>
          </cell>
          <cell r="C10417" t="str">
            <v>m3</v>
          </cell>
          <cell r="D10417">
            <v>293.06</v>
          </cell>
          <cell r="E10417">
            <v>234.45</v>
          </cell>
        </row>
        <row r="10418">
          <cell r="A10418"/>
        </row>
        <row r="10419">
          <cell r="A10419" t="str">
            <v>73471</v>
          </cell>
          <cell r="B10419" t="str">
            <v>ARGAMASSA CIMENTO/AREIA 1:3 - PREPARO MANUAL - P .</v>
          </cell>
          <cell r="C10419" t="str">
            <v>m3</v>
          </cell>
          <cell r="D10419">
            <v>455.43</v>
          </cell>
          <cell r="E10419">
            <v>364.35</v>
          </cell>
        </row>
        <row r="10420">
          <cell r="A10420"/>
        </row>
        <row r="10421">
          <cell r="A10421" t="str">
            <v>73472</v>
          </cell>
          <cell r="B10421" t="str">
            <v>CUSTO HORARIO IMPRODUTIVO DIURNO - COMPRESSOR ATLAS COPCO - XA80 170 PCM 80 HP.</v>
          </cell>
          <cell r="C10421" t="str">
            <v>CHI</v>
          </cell>
          <cell r="D10421">
            <v>20.27</v>
          </cell>
          <cell r="E10421">
            <v>16.22</v>
          </cell>
        </row>
        <row r="10422">
          <cell r="A10422"/>
        </row>
        <row r="10423">
          <cell r="A10423" t="str">
            <v>73473</v>
          </cell>
          <cell r="B10423" t="str">
            <v>VASSOURA MEC REBOCAVEL LARG DE TRAB 2,44M (CI) EXCL OPERADOR.</v>
          </cell>
          <cell r="C10423" t="str">
            <v>H</v>
          </cell>
          <cell r="D10423">
            <v>7.4</v>
          </cell>
          <cell r="E10423">
            <v>5.92</v>
          </cell>
        </row>
        <row r="10424">
          <cell r="A10424"/>
        </row>
        <row r="10425">
          <cell r="A10425" t="str">
            <v>73474</v>
          </cell>
          <cell r="B10425" t="str">
            <v>ALUGUEL CAMINHAO CARROC FIXA TOCO 7,5T MOTOR DIESEL 132CV (CI) C/MOTORISTA.</v>
          </cell>
          <cell r="C10425" t="str">
            <v>H</v>
          </cell>
          <cell r="D10425">
            <v>34.799999999999997</v>
          </cell>
          <cell r="E10425">
            <v>27.84</v>
          </cell>
        </row>
        <row r="10426">
          <cell r="A10426"/>
        </row>
        <row r="10427">
          <cell r="A10427" t="str">
            <v>73475</v>
          </cell>
          <cell r="B10427" t="str">
            <v>TACO DE ALVENARIA (2,5X10X20)CM.</v>
          </cell>
          <cell r="C10427" t="str">
            <v>Un</v>
          </cell>
          <cell r="D10427">
            <v>0.87</v>
          </cell>
          <cell r="E10427">
            <v>0.7</v>
          </cell>
        </row>
        <row r="10428">
          <cell r="A10428"/>
        </row>
        <row r="10429">
          <cell r="A10429" t="str">
            <v>73476</v>
          </cell>
          <cell r="B10429" t="str">
            <v>MOTONIVELADORA MOTOR DIESEL 125CV INCL OPERADOR (CI).</v>
          </cell>
          <cell r="C10429" t="str">
            <v>H</v>
          </cell>
          <cell r="D10429">
            <v>99.86</v>
          </cell>
          <cell r="E10429">
            <v>79.89</v>
          </cell>
        </row>
        <row r="10430">
          <cell r="A10430"/>
        </row>
        <row r="10431">
          <cell r="A10431" t="str">
            <v>73477</v>
          </cell>
          <cell r="B10431" t="str">
            <v>MAQUINA DE SOLDA A ARCO 375A DIESEL 33CV (CP) EXCL OPERADOR.</v>
          </cell>
          <cell r="C10431" t="str">
            <v>H</v>
          </cell>
          <cell r="D10431">
            <v>46.71</v>
          </cell>
          <cell r="E10431">
            <v>37.369999999999997</v>
          </cell>
        </row>
        <row r="10432">
          <cell r="A10432"/>
        </row>
        <row r="10433">
          <cell r="A10433" t="str">
            <v>73478</v>
          </cell>
          <cell r="B10433" t="str">
            <v>MAQUINA DE JUNTAS GAS 8,25CV PART MANUAL (CP) INCL OPERADOR.</v>
          </cell>
          <cell r="C10433" t="str">
            <v>H</v>
          </cell>
          <cell r="D10433">
            <v>84.05</v>
          </cell>
          <cell r="E10433">
            <v>67.239999999999995</v>
          </cell>
        </row>
        <row r="10434">
          <cell r="A10434"/>
        </row>
        <row r="10435">
          <cell r="A10435" t="str">
            <v>73479</v>
          </cell>
          <cell r="B10435" t="str">
            <v>DISTRIBUIDOR BETUME SOB PRESSAO GAS (CP) SOBRE CHASSIS CAMINHAO -    INCL ESTE C/MOTORISTA.</v>
          </cell>
          <cell r="C10435" t="str">
            <v>H</v>
          </cell>
          <cell r="D10435">
            <v>186.42</v>
          </cell>
          <cell r="E10435">
            <v>149.13999999999999</v>
          </cell>
        </row>
        <row r="10436">
          <cell r="A10436"/>
        </row>
        <row r="10437">
          <cell r="A10437" t="str">
            <v>73480</v>
          </cell>
          <cell r="B10437" t="str">
            <v>CUSTO HORARIO PRODUTIVO - GUINDASTE MUNK 640/18 - 8T S/CAMINHAO MERCEDES BENZ 1418/51 - 184 HP.</v>
          </cell>
          <cell r="C10437" t="str">
            <v>H</v>
          </cell>
          <cell r="D10437">
            <v>114.23</v>
          </cell>
          <cell r="E10437">
            <v>91.39</v>
          </cell>
        </row>
        <row r="10438">
          <cell r="A10438"/>
        </row>
        <row r="10439">
          <cell r="A10439" t="str">
            <v>73481</v>
          </cell>
          <cell r="B10439" t="str">
            <v>ESCAVACAO MANUAL DE VALAS EM TERRA COMPACTA, PROF. DE 0 M &lt; H &lt;= 1 M .</v>
          </cell>
          <cell r="C10439" t="str">
            <v>m3</v>
          </cell>
          <cell r="D10439">
            <v>19.91</v>
          </cell>
          <cell r="E10439">
            <v>15.93</v>
          </cell>
        </row>
        <row r="10440">
          <cell r="A10440"/>
        </row>
        <row r="10441">
          <cell r="A10441" t="str">
            <v>73482</v>
          </cell>
          <cell r="B10441" t="str">
            <v>ARGAMASSA DE CIMENTO E AREIA MEDIA NÃO PENEIRADA, NO TRACO 1:3 PREPARO MANUAL.</v>
          </cell>
          <cell r="C10441" t="str">
            <v>m3</v>
          </cell>
          <cell r="D10441">
            <v>442.23</v>
          </cell>
          <cell r="E10441">
            <v>353.79</v>
          </cell>
        </row>
        <row r="10442">
          <cell r="A10442"/>
        </row>
        <row r="10443">
          <cell r="A10443" t="str">
            <v>73483</v>
          </cell>
          <cell r="B10443" t="str">
            <v>CUSTOS C/MAO-DE-OBRA NA OPERACAO/CAMINHAO CARROCERIA FIXA FORD F-12000 - 142HP.</v>
          </cell>
          <cell r="C10443" t="str">
            <v>H</v>
          </cell>
          <cell r="D10443">
            <v>11.82</v>
          </cell>
          <cell r="E10443">
            <v>9.4600000000000009</v>
          </cell>
        </row>
        <row r="10444">
          <cell r="A10444"/>
        </row>
        <row r="10445">
          <cell r="A10445" t="str">
            <v>73484</v>
          </cell>
          <cell r="B10445" t="str">
            <v>CUSTO HORARIO C/MAO-DE-OBRA NA OPERACAO - MOTONIVELADORA CATERPILLAR 120G - 125 HP.</v>
          </cell>
          <cell r="C10445" t="str">
            <v>H</v>
          </cell>
          <cell r="D10445">
            <v>9.58</v>
          </cell>
          <cell r="E10445">
            <v>7.67</v>
          </cell>
        </row>
        <row r="10446">
          <cell r="A10446"/>
        </row>
        <row r="10447">
          <cell r="A10447" t="str">
            <v>73485</v>
          </cell>
          <cell r="B10447" t="str">
            <v>CUSTO HORARIO COM MAO-DE-OBRA NA OPERACAO DIURNA - TRATOR DE ESTEIRAS CATERPILLAR D6D PS - 163 6A - 140 HP.</v>
          </cell>
          <cell r="C10447" t="str">
            <v>H</v>
          </cell>
          <cell r="D10447">
            <v>9.17</v>
          </cell>
          <cell r="E10447">
            <v>7.34</v>
          </cell>
        </row>
        <row r="10448">
          <cell r="A10448"/>
        </row>
        <row r="10449">
          <cell r="A10449" t="str">
            <v>73486</v>
          </cell>
          <cell r="B10449" t="str">
            <v>MARCO MADEIRA REGIONAL 1A 7X3,5CM - P.</v>
          </cell>
          <cell r="C10449" t="str">
            <v>m</v>
          </cell>
          <cell r="D10449">
            <v>22.55</v>
          </cell>
          <cell r="E10449">
            <v>18.04</v>
          </cell>
        </row>
        <row r="10450">
          <cell r="A10450"/>
        </row>
        <row r="10451">
          <cell r="A10451" t="str">
            <v>73487</v>
          </cell>
          <cell r="B10451" t="str">
            <v>SERRA CIRCULAR MAKITA 5900B 7` 2,3HP - CHI.</v>
          </cell>
          <cell r="C10451" t="str">
            <v>H</v>
          </cell>
          <cell r="D10451">
            <v>9.43</v>
          </cell>
          <cell r="E10451">
            <v>7.55</v>
          </cell>
        </row>
        <row r="10452">
          <cell r="A10452"/>
        </row>
        <row r="10453">
          <cell r="A10453" t="str">
            <v>73488</v>
          </cell>
          <cell r="B10453" t="str">
            <v>MACARANDUBA APARELHADA 3" X 6".</v>
          </cell>
          <cell r="C10453" t="str">
            <v>m</v>
          </cell>
          <cell r="D10453">
            <v>39.47</v>
          </cell>
          <cell r="E10453">
            <v>31.58</v>
          </cell>
        </row>
        <row r="10454">
          <cell r="A10454"/>
        </row>
        <row r="10455">
          <cell r="A10455" t="str">
            <v>73489</v>
          </cell>
          <cell r="B10455" t="str">
            <v>MACARANDUBA APARELHADA DE 3" X 9" .</v>
          </cell>
          <cell r="C10455" t="str">
            <v>m</v>
          </cell>
          <cell r="D10455">
            <v>60.5</v>
          </cell>
          <cell r="E10455">
            <v>48.4</v>
          </cell>
        </row>
        <row r="10456">
          <cell r="A10456"/>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row>
        <row r="10459">
          <cell r="A10459" t="str">
            <v>73491</v>
          </cell>
          <cell r="B10459" t="str">
            <v>MAQUINA POLIDORA 4HP 12A 220V EXCL ESMERIL E OPERADOR (CP).</v>
          </cell>
          <cell r="C10459" t="str">
            <v>H</v>
          </cell>
          <cell r="D10459">
            <v>3.66</v>
          </cell>
          <cell r="E10459">
            <v>2.93</v>
          </cell>
        </row>
        <row r="10460">
          <cell r="A10460"/>
        </row>
        <row r="10461">
          <cell r="A10461" t="str">
            <v>73492</v>
          </cell>
          <cell r="B10461" t="str">
            <v>EXTRUSORA DE GUIAS E SARJETAS S/FORMAS DIESEL 14CV (CP) EXCL OPERADOR.</v>
          </cell>
          <cell r="C10461" t="str">
            <v>Un</v>
          </cell>
          <cell r="D10461">
            <v>12.9</v>
          </cell>
          <cell r="E10461">
            <v>10.32</v>
          </cell>
        </row>
        <row r="10462">
          <cell r="A10462"/>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row>
        <row r="10465">
          <cell r="A10465" t="str">
            <v>73495</v>
          </cell>
          <cell r="B10465" t="str">
            <v>TRATOR ESTEIRAS DIESEL APROX 335CV C/LAMINA 5000KG (CP) INCL OPERADOR.</v>
          </cell>
          <cell r="C10465" t="str">
            <v>H</v>
          </cell>
          <cell r="D10465">
            <v>626.26</v>
          </cell>
          <cell r="E10465">
            <v>501.01</v>
          </cell>
        </row>
        <row r="10466">
          <cell r="A10466"/>
        </row>
        <row r="10467">
          <cell r="A10467" t="str">
            <v>73496</v>
          </cell>
          <cell r="B10467" t="str">
            <v xml:space="preserve">SOCADOR PNEUMATICO 18,5KG CONSUMO AR 0,82M3/M (CP) INCL OPERADOR. </v>
          </cell>
          <cell r="C10467" t="str">
            <v>H</v>
          </cell>
          <cell r="D10467">
            <v>3.96</v>
          </cell>
          <cell r="E10467">
            <v>3.17</v>
          </cell>
        </row>
        <row r="10468">
          <cell r="A10468"/>
        </row>
        <row r="10469">
          <cell r="A10469" t="str">
            <v>73497</v>
          </cell>
          <cell r="B10469" t="str">
            <v>CHP - COMPRESSOR DE 760PCM, MOTOR DIESEL 269HP, ATLAS COPCO, MOD XA360 SB, OU SIMILAR.</v>
          </cell>
          <cell r="C10469" t="str">
            <v>H</v>
          </cell>
          <cell r="D10469">
            <v>152.72999999999999</v>
          </cell>
          <cell r="E10469">
            <v>122.19</v>
          </cell>
        </row>
        <row r="10470">
          <cell r="A10470"/>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row>
        <row r="10473">
          <cell r="A10473" t="str">
            <v>73499</v>
          </cell>
          <cell r="B10473" t="str">
            <v>VERGAS DE CONCRETO ARMADO PARA ALVENARIA COM APROVEITAMENTO DA MADEIRA POR 10 VEZES.</v>
          </cell>
          <cell r="C10473" t="str">
            <v>m3</v>
          </cell>
          <cell r="D10473">
            <v>1209.58</v>
          </cell>
          <cell r="E10473">
            <v>967.67</v>
          </cell>
        </row>
        <row r="10474">
          <cell r="A10474"/>
        </row>
        <row r="10475">
          <cell r="A10475" t="str">
            <v>73500</v>
          </cell>
          <cell r="B10475" t="str">
            <v>ESCAV MANUAL VALA/CAVA MAT 1A CAT 1,5 A 3M EXCL ESG/ESCOR   (AREIA ARGILA OU PICARRA).</v>
          </cell>
          <cell r="C10475" t="str">
            <v>m3</v>
          </cell>
          <cell r="D10475">
            <v>35.15</v>
          </cell>
          <cell r="E10475">
            <v>28.12</v>
          </cell>
        </row>
        <row r="10476">
          <cell r="A10476"/>
        </row>
        <row r="10477">
          <cell r="A10477" t="str">
            <v>73501</v>
          </cell>
          <cell r="B10477" t="str">
            <v>CUSTO HORARIO PRODUTIVO DIURNO - GUINCHO 8 T MUNCK - 640/18 S/   CAMINHAO MERCEDES BENZ 1418/51 184 HP.</v>
          </cell>
          <cell r="C10477" t="str">
            <v>CHP</v>
          </cell>
          <cell r="D10477">
            <v>105.1</v>
          </cell>
          <cell r="E10477">
            <v>84.08</v>
          </cell>
        </row>
        <row r="10478">
          <cell r="A10478"/>
        </row>
        <row r="10479">
          <cell r="A10479" t="str">
            <v>73502</v>
          </cell>
          <cell r="B10479" t="str">
            <v>CUSTO HORARIO PRODUTIVO DIURNO - GUINDASTE AUTOPROPELIDO MADAL -   MD 10A 45 HP.</v>
          </cell>
          <cell r="C10479" t="str">
            <v>CHP</v>
          </cell>
          <cell r="D10479">
            <v>98.36</v>
          </cell>
          <cell r="E10479">
            <v>78.69</v>
          </cell>
        </row>
        <row r="10480">
          <cell r="A10480"/>
        </row>
        <row r="10481">
          <cell r="A10481" t="str">
            <v>73503</v>
          </cell>
          <cell r="B10481" t="str">
            <v>TRANSPORTE DE TUBOS DE PVC DN 1000.</v>
          </cell>
          <cell r="C10481" t="str">
            <v>m</v>
          </cell>
          <cell r="D10481">
            <v>4.63</v>
          </cell>
          <cell r="E10481">
            <v>3.71</v>
          </cell>
        </row>
        <row r="10482">
          <cell r="A10482"/>
        </row>
        <row r="10483">
          <cell r="A10483" t="str">
            <v>73504</v>
          </cell>
          <cell r="B10483" t="str">
            <v>TRANSPORTE DE TUBOS DE PVC DN 900.</v>
          </cell>
          <cell r="C10483" t="str">
            <v>m</v>
          </cell>
          <cell r="D10483">
            <v>3.92</v>
          </cell>
          <cell r="E10483">
            <v>3.14</v>
          </cell>
        </row>
        <row r="10484">
          <cell r="A10484"/>
        </row>
        <row r="10485">
          <cell r="A10485" t="str">
            <v>73505</v>
          </cell>
          <cell r="B10485" t="str">
            <v>TRANSPORTE DE TUBOS DE PVC DN 800.</v>
          </cell>
          <cell r="C10485" t="str">
            <v>m</v>
          </cell>
          <cell r="D10485">
            <v>3.25</v>
          </cell>
          <cell r="E10485">
            <v>2.6</v>
          </cell>
        </row>
        <row r="10486">
          <cell r="A10486"/>
        </row>
        <row r="10487">
          <cell r="A10487" t="str">
            <v>73506</v>
          </cell>
          <cell r="B10487" t="str">
            <v>TRANSPORTE DE TUBOS DE PVC DN 700.</v>
          </cell>
          <cell r="C10487" t="str">
            <v>m</v>
          </cell>
          <cell r="D10487">
            <v>2.63</v>
          </cell>
          <cell r="E10487">
            <v>2.11</v>
          </cell>
        </row>
        <row r="10488">
          <cell r="A10488"/>
        </row>
        <row r="10489">
          <cell r="A10489" t="str">
            <v>73507</v>
          </cell>
          <cell r="B10489" t="str">
            <v>TRANSPORTE DE TUBOS DE PVC DN 600.</v>
          </cell>
          <cell r="C10489" t="str">
            <v>m</v>
          </cell>
          <cell r="D10489">
            <v>2.06</v>
          </cell>
          <cell r="E10489">
            <v>1.65</v>
          </cell>
        </row>
        <row r="10490">
          <cell r="A10490"/>
        </row>
        <row r="10491">
          <cell r="A10491" t="str">
            <v>73508</v>
          </cell>
          <cell r="B10491" t="str">
            <v>TRANSPORTE DE TUBOS DE PVC DN 500.</v>
          </cell>
          <cell r="C10491" t="str">
            <v>m</v>
          </cell>
          <cell r="D10491">
            <v>1.57</v>
          </cell>
          <cell r="E10491">
            <v>1.26</v>
          </cell>
        </row>
        <row r="10492">
          <cell r="A10492"/>
        </row>
        <row r="10493">
          <cell r="A10493" t="str">
            <v>73509</v>
          </cell>
          <cell r="B10493" t="str">
            <v>TRANSPORTE DE TUBOS DE PVC DN 400.</v>
          </cell>
          <cell r="C10493" t="str">
            <v>m</v>
          </cell>
          <cell r="D10493">
            <v>1.1299999999999999</v>
          </cell>
          <cell r="E10493">
            <v>0.91</v>
          </cell>
        </row>
        <row r="10494">
          <cell r="A10494"/>
        </row>
        <row r="10495">
          <cell r="A10495" t="str">
            <v>73510</v>
          </cell>
          <cell r="B10495" t="str">
            <v>TRANSPORTE DE TUBOS DE FERRO DUTIL DN 1200.</v>
          </cell>
          <cell r="C10495" t="str">
            <v>m</v>
          </cell>
          <cell r="D10495">
            <v>11.96</v>
          </cell>
          <cell r="E10495">
            <v>9.57</v>
          </cell>
        </row>
        <row r="10496">
          <cell r="A10496"/>
        </row>
        <row r="10497">
          <cell r="A10497" t="str">
            <v>73511</v>
          </cell>
          <cell r="B10497" t="str">
            <v>TRANSPORTE DE TUBOS DE FERRO DUTIL DN 1100.</v>
          </cell>
          <cell r="C10497" t="str">
            <v>m</v>
          </cell>
          <cell r="D10497">
            <v>10.33</v>
          </cell>
          <cell r="E10497">
            <v>8.27</v>
          </cell>
        </row>
        <row r="10498">
          <cell r="A10498"/>
        </row>
        <row r="10499">
          <cell r="A10499" t="str">
            <v>73512</v>
          </cell>
          <cell r="B10499" t="str">
            <v>TRANSPORTE DE TUBOS DE FERRO DUTIL DN 1000.</v>
          </cell>
          <cell r="C10499" t="str">
            <v>m</v>
          </cell>
          <cell r="D10499">
            <v>8.9499999999999993</v>
          </cell>
          <cell r="E10499">
            <v>7.16</v>
          </cell>
        </row>
        <row r="10500">
          <cell r="A10500"/>
        </row>
        <row r="10501">
          <cell r="A10501" t="str">
            <v>73513</v>
          </cell>
          <cell r="B10501" t="str">
            <v>TRANSPORTE DE TUBOS DE FERRO DUTIL DN 900.</v>
          </cell>
          <cell r="C10501" t="str">
            <v>m</v>
          </cell>
          <cell r="D10501">
            <v>7.55</v>
          </cell>
          <cell r="E10501">
            <v>6.04</v>
          </cell>
        </row>
        <row r="10502">
          <cell r="A10502"/>
        </row>
        <row r="10503">
          <cell r="A10503" t="str">
            <v>73514</v>
          </cell>
          <cell r="B10503" t="str">
            <v>TRANSPORTE DE TUBOS DE FERRO DUTIL DN 800.</v>
          </cell>
          <cell r="C10503" t="str">
            <v>m</v>
          </cell>
          <cell r="D10503">
            <v>6.26</v>
          </cell>
          <cell r="E10503">
            <v>5.01</v>
          </cell>
        </row>
        <row r="10504">
          <cell r="A10504"/>
        </row>
        <row r="10505">
          <cell r="A10505" t="str">
            <v>73515</v>
          </cell>
          <cell r="B10505" t="str">
            <v>TRANSPORTE DE TUBOS DE FERRO DUTIL DN 700.</v>
          </cell>
          <cell r="C10505" t="str">
            <v>m</v>
          </cell>
          <cell r="D10505">
            <v>5.07</v>
          </cell>
          <cell r="E10505">
            <v>4.0599999999999996</v>
          </cell>
        </row>
        <row r="10506">
          <cell r="A10506"/>
        </row>
        <row r="10507">
          <cell r="A10507" t="str">
            <v>73516</v>
          </cell>
          <cell r="B10507" t="str">
            <v>TRANSPORTE DE TUBOS DE FERRO DUTIL DN 600.</v>
          </cell>
          <cell r="C10507" t="str">
            <v>m</v>
          </cell>
          <cell r="D10507">
            <v>4</v>
          </cell>
          <cell r="E10507">
            <v>3.2</v>
          </cell>
        </row>
        <row r="10508">
          <cell r="A10508"/>
        </row>
        <row r="10509">
          <cell r="A10509" t="str">
            <v>73517</v>
          </cell>
          <cell r="B10509" t="str">
            <v>TRANSPORTE DE TUBOS DE FERRO DUTIL DN 500.</v>
          </cell>
          <cell r="C10509" t="str">
            <v>m</v>
          </cell>
          <cell r="D10509">
            <v>3.02</v>
          </cell>
          <cell r="E10509">
            <v>2.42</v>
          </cell>
        </row>
        <row r="10510">
          <cell r="A10510"/>
        </row>
        <row r="10511">
          <cell r="A10511" t="str">
            <v>73518</v>
          </cell>
          <cell r="B10511" t="str">
            <v>TRANSPORTE DE TUBOS DE FERRO DUTIL DN 450.</v>
          </cell>
          <cell r="C10511" t="str">
            <v>m</v>
          </cell>
          <cell r="D10511">
            <v>2.62</v>
          </cell>
          <cell r="E10511">
            <v>2.1</v>
          </cell>
        </row>
        <row r="10512">
          <cell r="A10512"/>
        </row>
        <row r="10513">
          <cell r="A10513" t="str">
            <v>73519</v>
          </cell>
          <cell r="B10513" t="str">
            <v>TRANSPORTE DE TUBOS DE FERRO DUTIL DN 400 M</v>
          </cell>
          <cell r="C10513" t="str">
            <v>m</v>
          </cell>
          <cell r="D10513">
            <v>2.2000000000000002</v>
          </cell>
          <cell r="E10513">
            <v>1.76</v>
          </cell>
        </row>
        <row r="10514">
          <cell r="A10514"/>
        </row>
        <row r="10515">
          <cell r="A10515" t="str">
            <v>73520</v>
          </cell>
          <cell r="B10515" t="str">
            <v>TRANSPORTE DE TUBOS DE FERRO DUTIL DN 350.</v>
          </cell>
          <cell r="C10515" t="str">
            <v>m</v>
          </cell>
          <cell r="D10515">
            <v>1.85</v>
          </cell>
          <cell r="E10515">
            <v>1.48</v>
          </cell>
        </row>
        <row r="10516">
          <cell r="A10516"/>
        </row>
        <row r="10517">
          <cell r="A10517" t="str">
            <v>73521</v>
          </cell>
          <cell r="B10517" t="str">
            <v xml:space="preserve">TRANSPORTE DE TUBOS DE FERRO DUTIL DN 300. </v>
          </cell>
          <cell r="C10517" t="str">
            <v>m</v>
          </cell>
          <cell r="D10517">
            <v>1.37</v>
          </cell>
          <cell r="E10517">
            <v>1.1000000000000001</v>
          </cell>
        </row>
        <row r="10518">
          <cell r="A10518"/>
        </row>
        <row r="10519">
          <cell r="A10519" t="str">
            <v>73522</v>
          </cell>
          <cell r="B10519" t="str">
            <v>TRANSPORTE DE TUBOS DE FERRO DUTIL DN 250.   73523</v>
          </cell>
          <cell r="C10519" t="str">
            <v>m</v>
          </cell>
          <cell r="D10519">
            <v>1.17</v>
          </cell>
          <cell r="E10519">
            <v>0.94</v>
          </cell>
        </row>
        <row r="10520">
          <cell r="A10520"/>
        </row>
        <row r="10521">
          <cell r="A10521" t="str">
            <v>73523</v>
          </cell>
          <cell r="B10521" t="str">
            <v xml:space="preserve">TRANSPORTE DE TUBOS DE FERRO DUTIL DN 200. </v>
          </cell>
          <cell r="C10521" t="str">
            <v>m</v>
          </cell>
          <cell r="D10521">
            <v>0.87</v>
          </cell>
          <cell r="E10521">
            <v>0.7</v>
          </cell>
        </row>
        <row r="10522">
          <cell r="A10522"/>
        </row>
        <row r="10523">
          <cell r="A10523" t="str">
            <v>73524</v>
          </cell>
          <cell r="B10523" t="str">
            <v>TRANSPORTE DE TUBOS DE FERRO DUTIL DN 150.   73525</v>
          </cell>
          <cell r="C10523" t="str">
            <v>m</v>
          </cell>
          <cell r="D10523">
            <v>0.68</v>
          </cell>
          <cell r="E10523">
            <v>0.55000000000000004</v>
          </cell>
        </row>
        <row r="10524">
          <cell r="A10524"/>
        </row>
        <row r="10525">
          <cell r="A10525" t="str">
            <v>73525</v>
          </cell>
          <cell r="B10525" t="str">
            <v xml:space="preserve"> CORTE ACO CA-60 DIAM 6,4 A 8,0MM. </v>
          </cell>
          <cell r="C10525" t="str">
            <v>Kg</v>
          </cell>
          <cell r="D10525">
            <v>2.1800000000000002</v>
          </cell>
          <cell r="E10525">
            <v>1.75</v>
          </cell>
        </row>
        <row r="10526">
          <cell r="A10526"/>
        </row>
        <row r="10527">
          <cell r="A10527" t="str">
            <v>73526</v>
          </cell>
          <cell r="B10527" t="str">
            <v>ARGAMASSA TRACO 1:7 (CIMENTO E AREIA), PREPARO MANUAL.</v>
          </cell>
          <cell r="C10527" t="str">
            <v>m3</v>
          </cell>
          <cell r="D10527">
            <v>302.05</v>
          </cell>
          <cell r="E10527">
            <v>241.64</v>
          </cell>
        </row>
        <row r="10528">
          <cell r="A10528"/>
        </row>
        <row r="10529">
          <cell r="A10529" t="str">
            <v>73527</v>
          </cell>
          <cell r="B10529" t="str">
            <v>ARGAMASSA TRACO 1:2 (CIMENTO E AREIA), PREPARO MANUAL .</v>
          </cell>
          <cell r="C10529" t="str">
            <v>m3</v>
          </cell>
          <cell r="D10529">
            <v>552.01</v>
          </cell>
          <cell r="E10529">
            <v>441.61</v>
          </cell>
        </row>
        <row r="10530">
          <cell r="A10530"/>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row>
        <row r="10535">
          <cell r="A10535" t="str">
            <v>73530</v>
          </cell>
          <cell r="B10535" t="str">
            <v xml:space="preserve"> VASSOURA MEC REBOCAVEL LARG DE TRAB 2,44M (CP) EXCL OPERADOR.  </v>
          </cell>
          <cell r="C10535" t="str">
            <v>H</v>
          </cell>
          <cell r="D10535">
            <v>10.31</v>
          </cell>
          <cell r="E10535">
            <v>8.25</v>
          </cell>
        </row>
        <row r="10536">
          <cell r="A10536"/>
        </row>
        <row r="10537">
          <cell r="A10537" t="str">
            <v>73531</v>
          </cell>
          <cell r="B10537" t="str">
            <v xml:space="preserve">ALUGUEL CAMINHAO BASCUL NO TOCO 4M3 MOTOR DIESEL 85CV (CP) C/MOTORISTA. </v>
          </cell>
          <cell r="C10537" t="str">
            <v>H</v>
          </cell>
          <cell r="D10537">
            <v>85.18</v>
          </cell>
          <cell r="E10537">
            <v>68.150000000000006</v>
          </cell>
        </row>
        <row r="10538">
          <cell r="A10538"/>
        </row>
        <row r="10539">
          <cell r="A10539" t="str">
            <v>73532</v>
          </cell>
          <cell r="B10539" t="str">
            <v xml:space="preserve"> CUSTO HORARIO PRODUTIVO - TALHA MANUAL.  </v>
          </cell>
          <cell r="C10539" t="str">
            <v>CHP</v>
          </cell>
          <cell r="D10539">
            <v>0.46</v>
          </cell>
          <cell r="E10539">
            <v>0.37</v>
          </cell>
        </row>
        <row r="10540">
          <cell r="A10540"/>
        </row>
        <row r="10541">
          <cell r="A10541" t="str">
            <v>73533</v>
          </cell>
          <cell r="B10541" t="str">
            <v xml:space="preserve"> CONCRETO P/CAMADAS PREPARATORIAS 180KG/M3 CIMENTO SOMENTE MATERIAIS INCL 5% PERDAS.</v>
          </cell>
          <cell r="C10541" t="str">
            <v>m3</v>
          </cell>
          <cell r="D10541">
            <v>247.62</v>
          </cell>
          <cell r="E10541">
            <v>198.1</v>
          </cell>
        </row>
        <row r="10542">
          <cell r="A10542"/>
        </row>
        <row r="10543">
          <cell r="A10543" t="str">
            <v>73534</v>
          </cell>
          <cell r="B10543" t="str">
            <v>CUSTO HORARIO IMPRODUTIVO DIURNO-RETRO-ESCAVADEIRA SOBRE RODAS - CASE 580 H - 74 HP.</v>
          </cell>
          <cell r="C10543" t="str">
            <v>CHI</v>
          </cell>
          <cell r="D10543">
            <v>51.98</v>
          </cell>
          <cell r="E10543">
            <v>41.59</v>
          </cell>
        </row>
        <row r="10544">
          <cell r="A10544"/>
        </row>
        <row r="10545">
          <cell r="A10545" t="str">
            <v>73535</v>
          </cell>
          <cell r="B10545" t="str">
            <v>CHP - CAMINHAO C/GUINCHO 6T, MOTOR DIESEL 136HP, M. BENZ MOD L1214, MUNCK MOD, M 640/18, OU SIMILAR.</v>
          </cell>
          <cell r="C10545" t="str">
            <v>H</v>
          </cell>
          <cell r="D10545">
            <v>157.5</v>
          </cell>
          <cell r="E10545">
            <v>126</v>
          </cell>
        </row>
        <row r="10546">
          <cell r="A10546"/>
        </row>
        <row r="10547">
          <cell r="A10547" t="str">
            <v>73536</v>
          </cell>
          <cell r="B10547" t="str">
            <v>BOMBA C/MOTOR A GASOLINA AUTOESCORVANTE PARA AGUA SUJA - 3/4HP    CHP DIURNA.</v>
          </cell>
          <cell r="C10547" t="str">
            <v>CHP</v>
          </cell>
          <cell r="D10547">
            <v>4.53</v>
          </cell>
          <cell r="E10547">
            <v>3.63</v>
          </cell>
        </row>
        <row r="10548">
          <cell r="A10548"/>
        </row>
        <row r="10549">
          <cell r="A10549" t="str">
            <v>73537</v>
          </cell>
          <cell r="B10549" t="str">
            <v xml:space="preserve"> ESCAV MANUAL VALA/CAVA MAT 1A CAT 4,5 A 6M EXCL ESG/ESCOR (AREIA ARGILA OU PICARRA).</v>
          </cell>
          <cell r="C10549" t="str">
            <v>m3</v>
          </cell>
          <cell r="D10549">
            <v>62.47</v>
          </cell>
          <cell r="E10549">
            <v>49.98</v>
          </cell>
        </row>
        <row r="10550">
          <cell r="A10550"/>
        </row>
        <row r="10551">
          <cell r="A10551" t="str">
            <v>73538</v>
          </cell>
          <cell r="B10551" t="str">
            <v xml:space="preserve"> MAQUINA DE DEMARCAR FAIXAS AUTOPROP. - CHP. </v>
          </cell>
          <cell r="C10551" t="str">
            <v>CHP</v>
          </cell>
          <cell r="D10551">
            <v>159.27000000000001</v>
          </cell>
          <cell r="E10551">
            <v>127.42</v>
          </cell>
        </row>
        <row r="10552">
          <cell r="A10552"/>
        </row>
        <row r="10553">
          <cell r="A10553" t="str">
            <v>73539</v>
          </cell>
          <cell r="B10553" t="str">
            <v>DOBRADICA LATAO CROMADO 3X3" C/ANEL - P .</v>
          </cell>
          <cell r="C10553" t="str">
            <v>Un</v>
          </cell>
          <cell r="D10553">
            <v>32.07</v>
          </cell>
          <cell r="E10553">
            <v>25.66</v>
          </cell>
        </row>
        <row r="10554">
          <cell r="A10554"/>
        </row>
        <row r="10555">
          <cell r="A10555" t="str">
            <v>73540</v>
          </cell>
          <cell r="B10555" t="str">
            <v>COLOCACAO CUBA LOUCA/ACO INOX EXCLUSIVE CUBA/COMPLEMENTO - P.</v>
          </cell>
          <cell r="C10555" t="str">
            <v>Un</v>
          </cell>
          <cell r="D10555">
            <v>19</v>
          </cell>
          <cell r="E10555">
            <v>15.2</v>
          </cell>
        </row>
        <row r="10556">
          <cell r="A10556"/>
        </row>
        <row r="10557">
          <cell r="A10557" t="str">
            <v>73541</v>
          </cell>
          <cell r="B10557" t="str">
            <v>COLOCACAO BANCA MARMORE/GRANITO/ACO INOX EXCLUSIVE BANCA - P.</v>
          </cell>
          <cell r="C10557" t="str">
            <v>m</v>
          </cell>
          <cell r="D10557">
            <v>38.43</v>
          </cell>
          <cell r="E10557">
            <v>30.75</v>
          </cell>
        </row>
        <row r="10558">
          <cell r="A10558"/>
        </row>
        <row r="10559">
          <cell r="A10559" t="str">
            <v>73542</v>
          </cell>
          <cell r="B10559" t="str">
            <v xml:space="preserve"> BUCHA/ARRUELA ALUMINIO 3/4" - P.  </v>
          </cell>
          <cell r="C10559" t="str">
            <v>Cj</v>
          </cell>
          <cell r="D10559">
            <v>1.05</v>
          </cell>
          <cell r="E10559">
            <v>0.84</v>
          </cell>
        </row>
        <row r="10560">
          <cell r="A10560"/>
        </row>
        <row r="10561">
          <cell r="A10561" t="str">
            <v>73543</v>
          </cell>
          <cell r="B10561" t="str">
            <v xml:space="preserve">BUCHA/ARRUELA ALUMINIO 1/2" - P. </v>
          </cell>
          <cell r="C10561" t="str">
            <v>Cj</v>
          </cell>
          <cell r="D10561">
            <v>0.87</v>
          </cell>
          <cell r="E10561">
            <v>0.7</v>
          </cell>
        </row>
        <row r="10562">
          <cell r="A10562"/>
        </row>
        <row r="10563">
          <cell r="A10563" t="str">
            <v>73544</v>
          </cell>
          <cell r="B10563" t="str">
            <v>ARGAMASSA CIMENTO/CAL HIDRATADA/AREIA PENEIRADA 1:3:10 - PREPARO MANUAL -  P.</v>
          </cell>
          <cell r="C10563" t="str">
            <v>m3</v>
          </cell>
          <cell r="D10563">
            <v>659.2</v>
          </cell>
          <cell r="E10563">
            <v>527.36</v>
          </cell>
        </row>
        <row r="10564">
          <cell r="A10564"/>
        </row>
        <row r="10565">
          <cell r="A10565" t="str">
            <v>73545</v>
          </cell>
          <cell r="B10565" t="str">
            <v>ARGAMASSA TRACO 1:2:9 (CIMENTO, CAL E AREIA), PREPARO MANUAL .</v>
          </cell>
          <cell r="C10565" t="str">
            <v>m3</v>
          </cell>
          <cell r="D10565">
            <v>375.62</v>
          </cell>
          <cell r="E10565">
            <v>300.5</v>
          </cell>
        </row>
        <row r="10566">
          <cell r="A10566"/>
        </row>
        <row r="10567">
          <cell r="A10567" t="str">
            <v>73546</v>
          </cell>
          <cell r="B10567" t="str">
            <v>ARGAMASSA TRACO 1:2:8 (CIMENTO, CAL E AREIA SEM PENEIRAR), PREPARO MANUAL.</v>
          </cell>
          <cell r="C10567" t="str">
            <v>m3</v>
          </cell>
          <cell r="D10567">
            <v>400.16</v>
          </cell>
          <cell r="E10567">
            <v>320.13</v>
          </cell>
        </row>
        <row r="10568">
          <cell r="A10568"/>
        </row>
        <row r="10569">
          <cell r="A10569" t="str">
            <v>73547</v>
          </cell>
          <cell r="B10569" t="str">
            <v>ARGAMASSA TRACO 1:2:6 (CIMENTO, CAL E AREIA SEM PENEIRAR), PREPARO MANUAL.</v>
          </cell>
          <cell r="C10569" t="str">
            <v>m3</v>
          </cell>
          <cell r="D10569">
            <v>474.98</v>
          </cell>
          <cell r="E10569">
            <v>379.99</v>
          </cell>
        </row>
        <row r="10570">
          <cell r="A10570"/>
        </row>
        <row r="10571">
          <cell r="A10571" t="str">
            <v>73548</v>
          </cell>
          <cell r="B10571" t="str">
            <v>ARGAMASSA TRACO 1:3 (CIMENTO E AREIA), PREPARO MANUAL, INCLUSO ADITIVO IMPERMEABILIZANTE.</v>
          </cell>
          <cell r="C10571" t="str">
            <v>m3</v>
          </cell>
          <cell r="D10571">
            <v>529.01</v>
          </cell>
          <cell r="E10571">
            <v>423.21</v>
          </cell>
        </row>
        <row r="10572">
          <cell r="A10572"/>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row>
        <row r="10575">
          <cell r="A10575" t="str">
            <v>73550</v>
          </cell>
          <cell r="B10575" t="str">
            <v>ARGAMASSA TRACO 1:1:6 (CIMENTO, CAL E AREIA SEM PENEIRAR), PREPARO MANUAL.</v>
          </cell>
          <cell r="C10575" t="str">
            <v>m3</v>
          </cell>
          <cell r="D10575">
            <v>399.36</v>
          </cell>
          <cell r="E10575">
            <v>319.49</v>
          </cell>
        </row>
        <row r="10576">
          <cell r="A10576"/>
        </row>
        <row r="10577">
          <cell r="A10577" t="str">
            <v>73551</v>
          </cell>
          <cell r="B10577" t="str">
            <v>ARGAMASSA TRACO 1:4 (CIMENTO E PEDRISCO), PREPARO MANUAL.</v>
          </cell>
          <cell r="C10577" t="str">
            <v>m3</v>
          </cell>
          <cell r="D10577">
            <v>364.78</v>
          </cell>
          <cell r="E10577">
            <v>291.83</v>
          </cell>
        </row>
        <row r="10578">
          <cell r="A10578"/>
        </row>
        <row r="10579">
          <cell r="A10579" t="str">
            <v>73552</v>
          </cell>
          <cell r="B10579" t="str">
            <v xml:space="preserve">ARGAMASSA TRACO 1:6 (CIMENTO E AREIA), PREPARO MANUAL. </v>
          </cell>
          <cell r="C10579" t="str">
            <v>m3</v>
          </cell>
          <cell r="D10579">
            <v>323.11</v>
          </cell>
          <cell r="E10579">
            <v>258.49</v>
          </cell>
        </row>
        <row r="10580">
          <cell r="A10580"/>
        </row>
        <row r="10581">
          <cell r="A10581" t="str">
            <v>73553</v>
          </cell>
          <cell r="B10581" t="str">
            <v xml:space="preserve"> MAQUINA DE PINTAR FAIXA CONSMAQ FX24 14HP - CHP.</v>
          </cell>
          <cell r="C10581" t="str">
            <v>H</v>
          </cell>
          <cell r="D10581">
            <v>229.71</v>
          </cell>
          <cell r="E10581">
            <v>183.77</v>
          </cell>
        </row>
        <row r="10582">
          <cell r="A10582"/>
        </row>
        <row r="10583">
          <cell r="A10583" t="str">
            <v>73554</v>
          </cell>
          <cell r="B10583" t="str">
            <v xml:space="preserve"> MACARANDUBA APARELHADA 3" X 3".</v>
          </cell>
          <cell r="C10583" t="str">
            <v>m</v>
          </cell>
          <cell r="D10583">
            <v>19.72</v>
          </cell>
          <cell r="E10583">
            <v>15.78</v>
          </cell>
        </row>
        <row r="10584">
          <cell r="A10584"/>
        </row>
        <row r="10585">
          <cell r="A10585" t="str">
            <v>73555</v>
          </cell>
          <cell r="B10585" t="str">
            <v xml:space="preserve"> TACO DE CANELA 2,5X10X10CM.</v>
          </cell>
          <cell r="C10585" t="str">
            <v>Un</v>
          </cell>
          <cell r="D10585">
            <v>0.43</v>
          </cell>
          <cell r="E10585">
            <v>0.35</v>
          </cell>
        </row>
        <row r="10586">
          <cell r="A10586"/>
        </row>
        <row r="10587">
          <cell r="A10587" t="str">
            <v>73556</v>
          </cell>
          <cell r="B10587" t="str">
            <v xml:space="preserve"> ACO CA50 B DIAM DE 1/4" E 1/2" (MEDIA). </v>
          </cell>
          <cell r="C10587" t="str">
            <v>Kg</v>
          </cell>
          <cell r="D10587">
            <v>5</v>
          </cell>
          <cell r="E10587">
            <v>4</v>
          </cell>
        </row>
        <row r="10588">
          <cell r="A10588"/>
        </row>
        <row r="10589">
          <cell r="A10589" t="str">
            <v>73557</v>
          </cell>
          <cell r="B10589" t="str">
            <v>MAQUINA POLIDORA 4HP 12AMP 220V EXCL ESMERIL E OPERADOR (CI).</v>
          </cell>
          <cell r="C10589" t="str">
            <v>H</v>
          </cell>
          <cell r="D10589">
            <v>1.36</v>
          </cell>
          <cell r="E10589">
            <v>1.0900000000000001</v>
          </cell>
        </row>
        <row r="10590">
          <cell r="A10590"/>
        </row>
        <row r="10591">
          <cell r="A10591" t="str">
            <v>73558</v>
          </cell>
          <cell r="B10591" t="str">
            <v xml:space="preserve"> EXTRUSORA DE GUIAS E SARJETAS S/FORMAS DIESEL 14CV (CI) EXCL OPERADOR. </v>
          </cell>
          <cell r="C10591" t="str">
            <v>H</v>
          </cell>
          <cell r="D10591">
            <v>4.55</v>
          </cell>
          <cell r="E10591">
            <v>3.64</v>
          </cell>
        </row>
        <row r="10592">
          <cell r="A10592"/>
        </row>
        <row r="10593">
          <cell r="A10593" t="str">
            <v>73559</v>
          </cell>
          <cell r="B10593" t="str">
            <v>USINA PRE-MISTURADORA DE SOLOS CAPAC 350/600T/H (CI) INCL EQUIPE   DE OPERACAO.</v>
          </cell>
          <cell r="C10593" t="str">
            <v>H</v>
          </cell>
          <cell r="D10593">
            <v>186.61</v>
          </cell>
          <cell r="E10593">
            <v>149.29</v>
          </cell>
        </row>
        <row r="10594">
          <cell r="A10594"/>
        </row>
        <row r="10595">
          <cell r="A10595" t="str">
            <v>73560</v>
          </cell>
          <cell r="B10595" t="str">
            <v xml:space="preserve">SOCADOR PNEUMATICO 18.5KG CONSUMO AR 0,82M3/M (CI) INCL OPERADOR. H </v>
          </cell>
          <cell r="C10595" t="str">
            <v>H</v>
          </cell>
          <cell r="D10595">
            <v>3.06</v>
          </cell>
          <cell r="E10595">
            <v>2.4500000000000002</v>
          </cell>
        </row>
        <row r="10596">
          <cell r="A10596"/>
        </row>
        <row r="10597">
          <cell r="A10597" t="str">
            <v>73561</v>
          </cell>
          <cell r="B10597" t="str">
            <v xml:space="preserve">POSTE CONCRETO CIRCULAR 11,0M - 600KG. </v>
          </cell>
          <cell r="C10597" t="str">
            <v>Un</v>
          </cell>
          <cell r="D10597">
            <v>1226.57</v>
          </cell>
          <cell r="E10597">
            <v>981.26</v>
          </cell>
        </row>
        <row r="10598">
          <cell r="A10598"/>
        </row>
        <row r="10599">
          <cell r="A10599" t="str">
            <v>73562</v>
          </cell>
          <cell r="B10599" t="str">
            <v>NIVEL WILD-NA-Z.</v>
          </cell>
          <cell r="C10599" t="str">
            <v>H</v>
          </cell>
          <cell r="D10599">
            <v>1.3</v>
          </cell>
          <cell r="E10599">
            <v>1.04</v>
          </cell>
        </row>
        <row r="10600">
          <cell r="A10600"/>
        </row>
        <row r="10601">
          <cell r="A10601" t="str">
            <v>73563</v>
          </cell>
          <cell r="B10601" t="str">
            <v xml:space="preserve"> TRATOR ESTEIRAS DIESEL APROX 335CV C/LAMINA 5000KG (CI) INCL OPERADOR. </v>
          </cell>
          <cell r="C10601" t="str">
            <v>H</v>
          </cell>
          <cell r="D10601">
            <v>267.60000000000002</v>
          </cell>
          <cell r="E10601">
            <v>214.08</v>
          </cell>
        </row>
        <row r="10602">
          <cell r="A10602"/>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row>
        <row r="10609">
          <cell r="A10609" t="str">
            <v>73567</v>
          </cell>
          <cell r="B10609" t="str">
            <v>ESCAV.MEC (ESCAV HIDR)VALA ESCOR PROF=3 A 4,5M MAT 1A CAT EXCL ESGOTAMENTO E ESCORAMENTO.</v>
          </cell>
          <cell r="C10609" t="str">
            <v>m3</v>
          </cell>
          <cell r="D10609">
            <v>9.75</v>
          </cell>
          <cell r="E10609">
            <v>7.8</v>
          </cell>
        </row>
        <row r="10610">
          <cell r="A10610"/>
        </row>
        <row r="10611">
          <cell r="A10611" t="str">
            <v>73568</v>
          </cell>
          <cell r="B10611" t="str">
            <v>ESCAV.MEC (ESCAV HIDR)VALA ESCOR PROF=1,5 A 3M MAT 1A CAT EXCL  ESGOTAMENTO E ESCORAMENTO.</v>
          </cell>
          <cell r="C10611" t="str">
            <v>m3</v>
          </cell>
          <cell r="D10611">
            <v>6.61</v>
          </cell>
          <cell r="E10611">
            <v>5.29</v>
          </cell>
        </row>
        <row r="10612">
          <cell r="A10612"/>
        </row>
        <row r="10613">
          <cell r="A10613" t="str">
            <v>73569</v>
          </cell>
          <cell r="B10613" t="str">
            <v xml:space="preserve"> ESCAV.MEC (ESCAV HIDR)VALA ESCOR PROF&gt;1,5M MAT 1A CAT EXCL ESG/ ESCORAMENTO.</v>
          </cell>
          <cell r="C10613" t="str">
            <v>m3</v>
          </cell>
          <cell r="D10613">
            <v>5.77</v>
          </cell>
          <cell r="E10613">
            <v>4.62</v>
          </cell>
        </row>
        <row r="10614">
          <cell r="A10614"/>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row>
        <row r="10623">
          <cell r="A10623" t="str">
            <v>73574</v>
          </cell>
          <cell r="B10623" t="str">
            <v>ESCAV.MEC. VALA N ESCOR DE 4,5 A 6M(ESCAV HIDRAUL 0,78M3)MAT1ACAT EXCL ESGOTAMENTO.</v>
          </cell>
          <cell r="C10623" t="str">
            <v>m3</v>
          </cell>
          <cell r="D10623">
            <v>8.35</v>
          </cell>
          <cell r="E10623">
            <v>6.68</v>
          </cell>
        </row>
        <row r="10624">
          <cell r="A10624"/>
        </row>
        <row r="10625">
          <cell r="A10625" t="str">
            <v>73575</v>
          </cell>
          <cell r="B10625" t="str">
            <v xml:space="preserve"> ESCAV MEC VALA N ESCOR DE 3 A 4,5M(ESCAV HIDRAUL O,78M3)MAT 1A CAT EXCL ESGOTAMENTO.</v>
          </cell>
          <cell r="C10625" t="str">
            <v>m3</v>
          </cell>
          <cell r="D10625">
            <v>6.82</v>
          </cell>
          <cell r="E10625">
            <v>5.46</v>
          </cell>
        </row>
        <row r="10626">
          <cell r="A10626"/>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row>
        <row r="10637">
          <cell r="A10637" t="str">
            <v>73581</v>
          </cell>
          <cell r="B10637" t="str">
            <v xml:space="preserve"> POSTE CONCRETO CIRC 7M/CARGA TOPO 300KG C/ESCAV-EXCL TRANSP. </v>
          </cell>
          <cell r="C10637" t="str">
            <v>Un</v>
          </cell>
          <cell r="D10637">
            <v>621.87</v>
          </cell>
          <cell r="E10637">
            <v>497.5</v>
          </cell>
        </row>
        <row r="10638">
          <cell r="A10638"/>
        </row>
        <row r="10639">
          <cell r="A10639" t="str">
            <v>73582</v>
          </cell>
          <cell r="B10639" t="str">
            <v xml:space="preserve">TRATOR ESTEIRAS DIESEL APROX 200CV C/LAMINA 2500KG (CF) INCL OPERADOR. </v>
          </cell>
          <cell r="C10639" t="str">
            <v>H</v>
          </cell>
          <cell r="D10639">
            <v>143.62</v>
          </cell>
          <cell r="E10639">
            <v>114.9</v>
          </cell>
        </row>
        <row r="10640">
          <cell r="A10640"/>
        </row>
        <row r="10641">
          <cell r="A10641" t="str">
            <v>73583</v>
          </cell>
          <cell r="B10641" t="str">
            <v xml:space="preserve"> CUSTO HORARIO PRODUTIVO - MOTONIVELADORA CATERPILLAR 120G - 125 HP.</v>
          </cell>
          <cell r="C10641" t="str">
            <v>H</v>
          </cell>
          <cell r="D10641">
            <v>182.92</v>
          </cell>
          <cell r="E10641">
            <v>146.34</v>
          </cell>
        </row>
        <row r="10642">
          <cell r="A10642"/>
        </row>
        <row r="10643">
          <cell r="A10643" t="str">
            <v>73584</v>
          </cell>
          <cell r="B10643" t="str">
            <v>PEROBA ROSA 3" X 3".</v>
          </cell>
          <cell r="C10643" t="str">
            <v>m</v>
          </cell>
          <cell r="D10643">
            <v>19.72</v>
          </cell>
          <cell r="E10643">
            <v>15.78</v>
          </cell>
        </row>
        <row r="10644">
          <cell r="A10644"/>
        </row>
        <row r="10645">
          <cell r="A10645" t="str">
            <v>73585</v>
          </cell>
          <cell r="B10645" t="str">
            <v xml:space="preserve"> CAMINHAO CARROCERIA FIXA FORD F-12000 12T / 142CV. </v>
          </cell>
          <cell r="C10645" t="str">
            <v>CHP</v>
          </cell>
          <cell r="D10645">
            <v>116.33</v>
          </cell>
          <cell r="E10645">
            <v>93.07</v>
          </cell>
        </row>
        <row r="10646">
          <cell r="A10646"/>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row>
        <row r="10649">
          <cell r="A10649" t="str">
            <v>73587</v>
          </cell>
          <cell r="B10649" t="str">
            <v xml:space="preserve">TRANSPORTE DE TUBOS DE PVC DN 350. </v>
          </cell>
          <cell r="C10649" t="str">
            <v>m</v>
          </cell>
          <cell r="D10649">
            <v>0.8</v>
          </cell>
          <cell r="E10649">
            <v>0.64</v>
          </cell>
        </row>
        <row r="10650">
          <cell r="A10650"/>
        </row>
        <row r="10651">
          <cell r="A10651" t="str">
            <v>73588</v>
          </cell>
          <cell r="B10651" t="str">
            <v xml:space="preserve">TRANSPORTE DE TUBOS DE PVC DN 300. </v>
          </cell>
          <cell r="C10651" t="str">
            <v>m</v>
          </cell>
          <cell r="D10651">
            <v>0.53</v>
          </cell>
          <cell r="E10651">
            <v>0.43</v>
          </cell>
        </row>
        <row r="10652">
          <cell r="A10652"/>
        </row>
        <row r="10653">
          <cell r="A10653" t="str">
            <v>73589</v>
          </cell>
          <cell r="B10653" t="str">
            <v xml:space="preserve">TRANSPORTE DE TUBOS DE PVC DN 250. </v>
          </cell>
          <cell r="C10653" t="str">
            <v>m</v>
          </cell>
          <cell r="D10653">
            <v>0.37</v>
          </cell>
          <cell r="E10653">
            <v>0.3</v>
          </cell>
        </row>
        <row r="10654">
          <cell r="A10654"/>
        </row>
        <row r="10655">
          <cell r="A10655" t="str">
            <v>73590</v>
          </cell>
          <cell r="B10655" t="str">
            <v xml:space="preserve">TRANSPORTE DE TUBOS DE PVC DN 200. </v>
          </cell>
          <cell r="C10655" t="str">
            <v>m</v>
          </cell>
          <cell r="D10655">
            <v>0.22</v>
          </cell>
          <cell r="E10655">
            <v>0.18</v>
          </cell>
        </row>
        <row r="10656">
          <cell r="A10656"/>
        </row>
        <row r="10657">
          <cell r="A10657" t="str">
            <v>73591</v>
          </cell>
          <cell r="B10657" t="str">
            <v xml:space="preserve">73591 TRANSPORTE DE TUBOS DE PVC DN 150. </v>
          </cell>
          <cell r="C10657" t="str">
            <v>m</v>
          </cell>
          <cell r="D10657">
            <v>0.13</v>
          </cell>
          <cell r="E10657">
            <v>0.11</v>
          </cell>
        </row>
        <row r="10658">
          <cell r="A10658"/>
        </row>
        <row r="10659">
          <cell r="A10659" t="str">
            <v>73592</v>
          </cell>
          <cell r="B10659" t="str">
            <v xml:space="preserve"> TRANSPORTE DE TUBOS DE PVC DN 125.</v>
          </cell>
          <cell r="C10659" t="str">
            <v>m</v>
          </cell>
          <cell r="D10659">
            <v>0.11</v>
          </cell>
          <cell r="E10659">
            <v>0.09</v>
          </cell>
        </row>
        <row r="10660">
          <cell r="A10660"/>
        </row>
        <row r="10661">
          <cell r="A10661" t="str">
            <v>73593</v>
          </cell>
          <cell r="B10661" t="str">
            <v>TRANSPORTE DE TUBOS DE PVC DN 100.</v>
          </cell>
          <cell r="C10661" t="str">
            <v>m</v>
          </cell>
          <cell r="D10661">
            <v>0.21</v>
          </cell>
          <cell r="E10661">
            <v>0.17</v>
          </cell>
        </row>
        <row r="10662">
          <cell r="A10662"/>
        </row>
        <row r="10663">
          <cell r="A10663" t="str">
            <v>73594</v>
          </cell>
          <cell r="B10663" t="str">
            <v xml:space="preserve">TRANSPORTE DE TUBOS DE PVC DN 75.  </v>
          </cell>
          <cell r="C10663" t="str">
            <v>m</v>
          </cell>
          <cell r="D10663">
            <v>0.16</v>
          </cell>
          <cell r="E10663">
            <v>0.13</v>
          </cell>
        </row>
        <row r="10664">
          <cell r="A10664"/>
        </row>
        <row r="10665">
          <cell r="A10665" t="str">
            <v>73595</v>
          </cell>
          <cell r="B10665" t="str">
            <v xml:space="preserve"> TRANSPORTE DE TUBOS DE PVC DN 50. </v>
          </cell>
          <cell r="C10665" t="str">
            <v>m</v>
          </cell>
          <cell r="D10665">
            <v>0.1</v>
          </cell>
          <cell r="E10665">
            <v>0.08</v>
          </cell>
        </row>
        <row r="10666">
          <cell r="A10666"/>
        </row>
        <row r="10667">
          <cell r="A10667" t="str">
            <v>73596</v>
          </cell>
          <cell r="B10667" t="str">
            <v xml:space="preserve">TRANSPORTE DE TUBOS DE PVC DN 25. </v>
          </cell>
          <cell r="C10667" t="str">
            <v>m</v>
          </cell>
          <cell r="D10667">
            <v>0.02</v>
          </cell>
          <cell r="E10667">
            <v>0.02</v>
          </cell>
        </row>
        <row r="10668">
          <cell r="A10668"/>
        </row>
        <row r="10669">
          <cell r="A10669" t="str">
            <v>73597</v>
          </cell>
          <cell r="B10669" t="str">
            <v xml:space="preserve">TRANSPORTE DE TUBOS DE FERRO DUTIL DN 100. </v>
          </cell>
          <cell r="C10669" t="str">
            <v>m</v>
          </cell>
          <cell r="D10669">
            <v>0.52</v>
          </cell>
          <cell r="E10669">
            <v>0.42</v>
          </cell>
        </row>
        <row r="10670">
          <cell r="A10670"/>
        </row>
        <row r="10671">
          <cell r="A10671" t="str">
            <v>73598</v>
          </cell>
          <cell r="B10671" t="str">
            <v xml:space="preserve">TRANSPORTE DE TUBOS DE FERRO DUTIL DN 75 M   </v>
          </cell>
          <cell r="C10671" t="str">
            <v>m</v>
          </cell>
          <cell r="D10671">
            <v>0.36</v>
          </cell>
          <cell r="E10671">
            <v>0.28999999999999998</v>
          </cell>
        </row>
        <row r="10672">
          <cell r="A10672"/>
        </row>
        <row r="10673">
          <cell r="A10673" t="str">
            <v>73599</v>
          </cell>
          <cell r="B10673" t="str">
            <v>ESCAVACAO MECANICA VALAS EM QUALQUER TIPO DE SOLO EXCETO ROCHA,PROF. 0 &lt; H &lt; 4 M.</v>
          </cell>
          <cell r="C10673" t="str">
            <v>m3</v>
          </cell>
          <cell r="D10673">
            <v>8.1199999999999992</v>
          </cell>
          <cell r="E10673">
            <v>6.5</v>
          </cell>
        </row>
        <row r="10674">
          <cell r="A10674"/>
        </row>
        <row r="10675">
          <cell r="A10675" t="str">
            <v>73601</v>
          </cell>
          <cell r="B10675" t="str">
            <v>GRUPO GERADOR TRANSPORTAVEL SOBRE RODAS 60/66KVA (CF) DIESEL 85CV   EXCL OPERADOR.</v>
          </cell>
          <cell r="C10675" t="str">
            <v>H</v>
          </cell>
          <cell r="D10675">
            <v>4.87</v>
          </cell>
          <cell r="E10675">
            <v>3.9</v>
          </cell>
        </row>
        <row r="10676">
          <cell r="A10676"/>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row>
        <row r="10679">
          <cell r="A10679" t="str">
            <v>73603</v>
          </cell>
          <cell r="B10679" t="str">
            <v xml:space="preserve">CONJUNTO DE TABELAS DE BASQUETE EM LAMINADO NAVAL, INCLUSO REDE E ARO. </v>
          </cell>
          <cell r="C10679" t="str">
            <v>Cj</v>
          </cell>
          <cell r="D10679">
            <v>921.32</v>
          </cell>
          <cell r="E10679">
            <v>737.06</v>
          </cell>
        </row>
        <row r="10680">
          <cell r="A10680"/>
        </row>
        <row r="10681">
          <cell r="A10681" t="str">
            <v>73604</v>
          </cell>
          <cell r="B10681" t="str">
            <v xml:space="preserve">CONJUNTO DE TRAVES PARA FUTSAL PINTADAS, INCLUSO REDE. </v>
          </cell>
          <cell r="C10681" t="str">
            <v>Cj</v>
          </cell>
          <cell r="D10681">
            <v>3162.13</v>
          </cell>
          <cell r="E10681">
            <v>2529.71</v>
          </cell>
        </row>
        <row r="10682">
          <cell r="A10682"/>
        </row>
        <row r="10683">
          <cell r="A10683" t="str">
            <v>73605</v>
          </cell>
          <cell r="B10683" t="str">
            <v xml:space="preserve">CINTA DE AMARRACAO COMPLETA, CONCRETO, FERRAGEM E FÔRMA. </v>
          </cell>
          <cell r="C10683" t="str">
            <v>m3</v>
          </cell>
          <cell r="D10683">
            <v>1010.7</v>
          </cell>
          <cell r="E10683">
            <v>808.56</v>
          </cell>
        </row>
        <row r="10684">
          <cell r="A10684"/>
        </row>
        <row r="10685">
          <cell r="A10685" t="str">
            <v>73606</v>
          </cell>
          <cell r="B10685" t="str">
            <v xml:space="preserve">ASSENTAMENTO DE TAMPAO DE FERRO FUNDIDO 900 MM.   </v>
          </cell>
          <cell r="C10685" t="str">
            <v>Un</v>
          </cell>
          <cell r="D10685">
            <v>72.099999999999994</v>
          </cell>
          <cell r="E10685">
            <v>57.68</v>
          </cell>
        </row>
        <row r="10686">
          <cell r="A10686"/>
        </row>
        <row r="10687">
          <cell r="A10687" t="str">
            <v>73607</v>
          </cell>
          <cell r="B10687" t="str">
            <v>ASSENTAMENTO DE TAMPAO DE FERRO FUNDIDO 600 MM.</v>
          </cell>
          <cell r="C10687" t="str">
            <v>Un</v>
          </cell>
          <cell r="D10687">
            <v>48.06</v>
          </cell>
          <cell r="E10687">
            <v>38.450000000000003</v>
          </cell>
        </row>
        <row r="10688">
          <cell r="A10688"/>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row>
        <row r="10693">
          <cell r="A10693" t="str">
            <v>73610</v>
          </cell>
          <cell r="B10693" t="str">
            <v>LOCAÇÃO DE REDES DE ÁGUA OU DE ESGOTO, INCLUSIVE TOPOGRAFO.</v>
          </cell>
          <cell r="C10693" t="str">
            <v>m</v>
          </cell>
          <cell r="D10693">
            <v>0.52</v>
          </cell>
          <cell r="E10693">
            <v>0.42</v>
          </cell>
        </row>
        <row r="10694">
          <cell r="A10694"/>
        </row>
        <row r="10695">
          <cell r="A10695" t="str">
            <v>73611</v>
          </cell>
          <cell r="B10695" t="str">
            <v>ENROCAMENTO COM PEDRA ARGAMASSADA TRAÇO 1:4 COM PEDRA DE MÃO.</v>
          </cell>
          <cell r="C10695" t="str">
            <v>m3</v>
          </cell>
          <cell r="D10695">
            <v>291.93</v>
          </cell>
          <cell r="E10695">
            <v>233.55</v>
          </cell>
        </row>
        <row r="10696">
          <cell r="A10696"/>
        </row>
        <row r="10697">
          <cell r="A10697" t="str">
            <v>73612</v>
          </cell>
          <cell r="B10697" t="str">
            <v>INSTALACAO DE CLORADOR.</v>
          </cell>
          <cell r="C10697" t="str">
            <v>Un</v>
          </cell>
          <cell r="D10697">
            <v>238.2</v>
          </cell>
          <cell r="E10697">
            <v>190.56</v>
          </cell>
        </row>
        <row r="10698">
          <cell r="A10698"/>
        </row>
        <row r="10699">
          <cell r="A10699" t="str">
            <v>73613</v>
          </cell>
          <cell r="B10699" t="str">
            <v>ELETRODUTO DE PVC RÍGIDO ROSCÁVEL 20 MM (3/4") FORNECIMENTO E INSTALACAO.</v>
          </cell>
          <cell r="C10699" t="str">
            <v>m</v>
          </cell>
          <cell r="D10699">
            <v>5.52</v>
          </cell>
          <cell r="E10699">
            <v>4.42</v>
          </cell>
        </row>
        <row r="10700">
          <cell r="A10700"/>
        </row>
        <row r="10701">
          <cell r="A10701" t="str">
            <v>73614</v>
          </cell>
          <cell r="B10701" t="str">
            <v>ELETRODUTO DE PVC RÍGIDO ROSCÁVEL 15 MM (1/2") FORNECIMENTO E INSTALACAO.</v>
          </cell>
          <cell r="C10701" t="str">
            <v>m</v>
          </cell>
          <cell r="D10701">
            <v>4.91</v>
          </cell>
          <cell r="E10701">
            <v>3.93</v>
          </cell>
        </row>
        <row r="10702">
          <cell r="A10702"/>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row>
        <row r="10705">
          <cell r="A10705" t="str">
            <v>73616</v>
          </cell>
          <cell r="B10705" t="str">
            <v xml:space="preserve"> DEMOLICAO DE CONCRETO SIMPLES.</v>
          </cell>
          <cell r="C10705" t="str">
            <v>m3</v>
          </cell>
          <cell r="D10705">
            <v>115.03</v>
          </cell>
          <cell r="E10705">
            <v>92.03</v>
          </cell>
        </row>
        <row r="10706">
          <cell r="A10706"/>
        </row>
        <row r="10707">
          <cell r="A10707" t="str">
            <v>73617</v>
          </cell>
          <cell r="B10707" t="str">
            <v>ESCAVACAO MANUAL MAT 1A CAT A CEU ABERTO PROF ATE 0,50M C/REMOCAO ATE 1 DAM.</v>
          </cell>
          <cell r="C10707" t="str">
            <v>m2</v>
          </cell>
          <cell r="D10707">
            <v>18.75</v>
          </cell>
          <cell r="E10707">
            <v>15</v>
          </cell>
        </row>
        <row r="10708">
          <cell r="A10708"/>
        </row>
        <row r="10709">
          <cell r="A10709" t="str">
            <v>73618</v>
          </cell>
          <cell r="B10709" t="str">
            <v>LOCACAO DE ANDAIME METALICO TIPO FACHADEIRO.</v>
          </cell>
          <cell r="C10709" t="str">
            <v>m2</v>
          </cell>
          <cell r="D10709">
            <v>6.21</v>
          </cell>
          <cell r="E10709">
            <v>4.97</v>
          </cell>
        </row>
        <row r="10710">
          <cell r="A10710"/>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row>
        <row r="10721">
          <cell r="A10721" t="str">
            <v>73624</v>
          </cell>
          <cell r="B10721" t="str">
            <v xml:space="preserve">SUPORTE PARA TRANSFORMADOR EM POSTE DE CONCRETO CIRCULAR </v>
          </cell>
          <cell r="C10721" t="str">
            <v>Un</v>
          </cell>
          <cell r="D10721">
            <v>128.62</v>
          </cell>
          <cell r="E10721">
            <v>102.9</v>
          </cell>
        </row>
        <row r="10722">
          <cell r="A10722"/>
        </row>
        <row r="10723">
          <cell r="A10723" t="str">
            <v>73625</v>
          </cell>
          <cell r="B10723" t="str">
            <v xml:space="preserve">ELETRODUTO METÁLICO FLEXIVEL TIPO CONDUITE D = 1".  </v>
          </cell>
          <cell r="C10723" t="str">
            <v>m</v>
          </cell>
          <cell r="D10723">
            <v>19.170000000000002</v>
          </cell>
          <cell r="E10723">
            <v>15.34</v>
          </cell>
        </row>
        <row r="10724">
          <cell r="A10724"/>
        </row>
        <row r="10725">
          <cell r="A10725" t="str">
            <v>73626</v>
          </cell>
          <cell r="B10725" t="str">
            <v xml:space="preserve"> ELETRODUTO METÁLICO FLEXIVEL TIPO CONDUITE D = 1/2".  </v>
          </cell>
          <cell r="C10725" t="str">
            <v>m</v>
          </cell>
          <cell r="D10725">
            <v>14.72</v>
          </cell>
          <cell r="E10725">
            <v>11.78</v>
          </cell>
        </row>
        <row r="10726">
          <cell r="A10726"/>
        </row>
        <row r="10727">
          <cell r="A10727" t="str">
            <v>73627</v>
          </cell>
          <cell r="B10727" t="str">
            <v>ELETRODUTO DE ACO GALVANIZADO ELETROLÍTICO TIPO LEVE 1/2" FORNECER E INSTALAR.</v>
          </cell>
          <cell r="C10727" t="str">
            <v>m</v>
          </cell>
          <cell r="D10727">
            <v>14.32</v>
          </cell>
          <cell r="E10727">
            <v>11.46</v>
          </cell>
        </row>
        <row r="10728">
          <cell r="A10728"/>
        </row>
        <row r="10729">
          <cell r="A10729" t="str">
            <v>73628</v>
          </cell>
          <cell r="B10729" t="str">
            <v xml:space="preserve">BACIA TURCA C/TUBO DE LIGACAO - 50508. </v>
          </cell>
          <cell r="C10729" t="str">
            <v>Un</v>
          </cell>
          <cell r="D10729">
            <v>143.55000000000001</v>
          </cell>
          <cell r="E10729">
            <v>114.84</v>
          </cell>
        </row>
        <row r="10730">
          <cell r="A10730"/>
        </row>
        <row r="10731">
          <cell r="A10731" t="str">
            <v>73629</v>
          </cell>
          <cell r="B10731" t="str">
            <v xml:space="preserve">PISO EM LADRILHO HIDRAULICO 20X20CM, ASSENTADO COM ARGAMASSA COLANTE. </v>
          </cell>
          <cell r="C10731" t="str">
            <v>m2</v>
          </cell>
          <cell r="D10731">
            <v>41.97</v>
          </cell>
          <cell r="E10731">
            <v>33.58</v>
          </cell>
        </row>
        <row r="10732">
          <cell r="A10732"/>
        </row>
        <row r="10733">
          <cell r="A10733" t="str">
            <v>73630</v>
          </cell>
          <cell r="B10733" t="str">
            <v xml:space="preserve">RODAPE EM CONCRETO CANTO VIVO, INCLUSO POLIMENTO MECANICO. </v>
          </cell>
          <cell r="C10733" t="str">
            <v>m</v>
          </cell>
          <cell r="D10733">
            <v>6.56</v>
          </cell>
          <cell r="E10733">
            <v>5.25</v>
          </cell>
        </row>
        <row r="10734">
          <cell r="A10734"/>
        </row>
        <row r="10735">
          <cell r="A10735" t="str">
            <v>73631</v>
          </cell>
          <cell r="B10735" t="str">
            <v>GUARDA-CORPO EM TUBO DE ACO GALVANIZADO 1 1/2".</v>
          </cell>
          <cell r="C10735" t="str">
            <v>m2</v>
          </cell>
          <cell r="D10735">
            <v>226.73</v>
          </cell>
          <cell r="E10735">
            <v>181.39</v>
          </cell>
        </row>
        <row r="10736">
          <cell r="A10736"/>
        </row>
        <row r="10737">
          <cell r="A10737" t="str">
            <v>73632</v>
          </cell>
          <cell r="B10737" t="str">
            <v>PORTA CORTA-FOGO 0,90X2,10X0,04M.</v>
          </cell>
          <cell r="C10737" t="str">
            <v>Un</v>
          </cell>
          <cell r="D10737">
            <v>556.65</v>
          </cell>
          <cell r="E10737">
            <v>445.32</v>
          </cell>
        </row>
        <row r="10738">
          <cell r="A10738"/>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row>
        <row r="10745">
          <cell r="A10745" t="str">
            <v>73636</v>
          </cell>
          <cell r="B10745" t="str">
            <v>TE PVC SOLDAVEL COM ROSCA METALICA AGUA FRIA 25MMX25MMX1/2" - FORNECIMENTO E INSTALACAO.</v>
          </cell>
          <cell r="C10745" t="str">
            <v>Un</v>
          </cell>
          <cell r="D10745">
            <v>12.33</v>
          </cell>
          <cell r="E10745">
            <v>9.8699999999999992</v>
          </cell>
        </row>
        <row r="10746">
          <cell r="A10746"/>
        </row>
        <row r="10747">
          <cell r="A10747" t="str">
            <v>73637</v>
          </cell>
          <cell r="B10747" t="str">
            <v>TE PVC SOLDAVEL COM ROSCA METALICA AGUA FRIA 25MMX25MMX3/4" - FORNECIMENTO E INSTALACAO.</v>
          </cell>
          <cell r="C10747" t="str">
            <v>Un</v>
          </cell>
          <cell r="D10747">
            <v>12.53</v>
          </cell>
          <cell r="E10747">
            <v>10.029999999999999</v>
          </cell>
        </row>
        <row r="10748">
          <cell r="A10748"/>
        </row>
        <row r="10749">
          <cell r="A10749" t="str">
            <v>73638</v>
          </cell>
          <cell r="B10749" t="str">
            <v>TE PVC SOLDAVEL COM ROSCA METALICA AGUA FRIA 20MMX20MMX1/2" - FORNECIMENTO E INSTALACAO.</v>
          </cell>
          <cell r="C10749" t="str">
            <v>Un</v>
          </cell>
          <cell r="D10749">
            <v>11.48</v>
          </cell>
          <cell r="E10749">
            <v>9.19</v>
          </cell>
        </row>
        <row r="10750">
          <cell r="A10750"/>
        </row>
        <row r="10751">
          <cell r="A10751" t="str">
            <v>73639</v>
          </cell>
          <cell r="B10751" t="str">
            <v>JOELHO PVC SOLDAVEL COM ROSCA METALICA 90º AGUA FRIA 25MMX3/4" - FORNECIMENTO E INSTALACAO.</v>
          </cell>
          <cell r="C10751" t="str">
            <v>Un</v>
          </cell>
          <cell r="D10751">
            <v>8.6999999999999993</v>
          </cell>
          <cell r="E10751">
            <v>6.96</v>
          </cell>
        </row>
        <row r="10752">
          <cell r="A10752"/>
        </row>
        <row r="10753">
          <cell r="A10753" t="str">
            <v>73640</v>
          </cell>
          <cell r="B10753" t="str">
            <v>JOELHO PVC SOLDAVEL COM ROSCA METALICA 90º ÁGUA FRIA 20MMX1/2" - FORNECIMENTO E INSTALACAO.</v>
          </cell>
          <cell r="C10753" t="str">
            <v>Un</v>
          </cell>
          <cell r="D10753">
            <v>7.51</v>
          </cell>
          <cell r="E10753">
            <v>6.01</v>
          </cell>
        </row>
        <row r="10754">
          <cell r="A10754"/>
        </row>
        <row r="10755">
          <cell r="A10755" t="str">
            <v>73641</v>
          </cell>
          <cell r="B10755" t="str">
            <v>JOELHO PVC SOLDAVEL COM ROSCA 90º AGUA FRIA 25MMX1/2" - FORNECIMENTO E INSTALACAO.</v>
          </cell>
          <cell r="C10755" t="str">
            <v>Un</v>
          </cell>
          <cell r="D10755">
            <v>5.28</v>
          </cell>
          <cell r="E10755">
            <v>4.2300000000000004</v>
          </cell>
        </row>
        <row r="10756">
          <cell r="A10756"/>
        </row>
        <row r="10757">
          <cell r="A10757" t="str">
            <v>73642</v>
          </cell>
          <cell r="B10757" t="str">
            <v>JOELHO PVC SOLDAVEL COM ROSCA METALICA 90º AGUA FRIA 25MMX1/2- FORNECIMENTO E INSTALACAO.</v>
          </cell>
          <cell r="C10757" t="str">
            <v>Un</v>
          </cell>
          <cell r="D10757">
            <v>7.86</v>
          </cell>
          <cell r="E10757">
            <v>6.29</v>
          </cell>
        </row>
        <row r="10758">
          <cell r="A10758"/>
        </row>
        <row r="10759">
          <cell r="A10759" t="str">
            <v>73643</v>
          </cell>
          <cell r="B10759" t="str">
            <v>JOELHO PVC SOLDAVEL COM ROSCA 90º AGUA FRIA 25MMX3/4" - FORNECIMENTO E INSTALACAO.</v>
          </cell>
          <cell r="C10759" t="str">
            <v>Un</v>
          </cell>
          <cell r="D10759">
            <v>5.82</v>
          </cell>
          <cell r="E10759">
            <v>4.66</v>
          </cell>
        </row>
        <row r="10760">
          <cell r="A10760"/>
        </row>
        <row r="10761">
          <cell r="A10761" t="str">
            <v>73644</v>
          </cell>
          <cell r="B10761" t="str">
            <v>JOELHO PVC SOLDAVEL COM ROSCA 90º AGUA FRIA 20MMX1/2" - FORNECIMENTO E INSTALACAO.</v>
          </cell>
          <cell r="C10761" t="str">
            <v>Un</v>
          </cell>
          <cell r="D10761">
            <v>4.9800000000000004</v>
          </cell>
          <cell r="E10761">
            <v>3.99</v>
          </cell>
        </row>
        <row r="10762">
          <cell r="A10762"/>
        </row>
        <row r="10763">
          <cell r="A10763" t="str">
            <v>73645</v>
          </cell>
          <cell r="B10763" t="str">
            <v>LUVA PVC SOLDAVEL COM ROSCA AGUA FRIA 50MMX1.1/2" - FORNECIMENTO E INSTALACAO.</v>
          </cell>
          <cell r="C10763" t="str">
            <v>Un</v>
          </cell>
          <cell r="D10763">
            <v>24.6</v>
          </cell>
          <cell r="E10763">
            <v>19.68</v>
          </cell>
        </row>
        <row r="10764">
          <cell r="A10764"/>
        </row>
        <row r="10765">
          <cell r="A10765" t="str">
            <v>73646</v>
          </cell>
          <cell r="B10765" t="str">
            <v>LUVA PVC SOLDAVEL COM ROSCA AGUA FRIA 40MMX1.1/4" - FORNECIMENTO E INSTALACAO.</v>
          </cell>
          <cell r="C10765" t="str">
            <v>Un</v>
          </cell>
          <cell r="D10765">
            <v>12.96</v>
          </cell>
          <cell r="E10765">
            <v>10.37</v>
          </cell>
        </row>
        <row r="10766">
          <cell r="A10766"/>
        </row>
        <row r="10767">
          <cell r="A10767" t="str">
            <v>73647</v>
          </cell>
          <cell r="B10767" t="str">
            <v xml:space="preserve"> LUVA PVC SOLDAVEL COM ROSCA AGUA FRIA 32MMX1" - FORNECIMENTO E INSTALACAO.</v>
          </cell>
          <cell r="C10767" t="str">
            <v>Un</v>
          </cell>
          <cell r="D10767">
            <v>5.82</v>
          </cell>
          <cell r="E10767">
            <v>4.66</v>
          </cell>
        </row>
        <row r="10768">
          <cell r="A10768"/>
        </row>
        <row r="10769">
          <cell r="A10769" t="str">
            <v>73648</v>
          </cell>
          <cell r="B10769" t="str">
            <v>LUVA PVC SOLDAVEL COM ROSCA AGUA FRIA 25MMX3/4" - FORNECIMENTO E INSTALACAO.</v>
          </cell>
          <cell r="C10769" t="str">
            <v>Un</v>
          </cell>
          <cell r="D10769">
            <v>3.91</v>
          </cell>
          <cell r="E10769">
            <v>3.13</v>
          </cell>
        </row>
        <row r="10770">
          <cell r="A10770"/>
        </row>
        <row r="10771">
          <cell r="A10771" t="str">
            <v>73649</v>
          </cell>
          <cell r="B10771" t="str">
            <v xml:space="preserve"> LUVA PVC SOLDAVEL COM ROSCA AGUA FRIA 20MMX1/2" - FORNECIMENTO E INSTALACAO.</v>
          </cell>
          <cell r="C10771" t="str">
            <v>Un</v>
          </cell>
          <cell r="D10771">
            <v>3.72</v>
          </cell>
          <cell r="E10771">
            <v>2.98</v>
          </cell>
        </row>
        <row r="10772">
          <cell r="A10772"/>
        </row>
        <row r="10773">
          <cell r="A10773" t="str">
            <v>73650</v>
          </cell>
          <cell r="B10773" t="str">
            <v xml:space="preserve"> LUVA PVC SOLDAVEL COM ROSCA AGUA FRIA 25MMX1/2" - FORNECIMENTO E INSTALACAO.</v>
          </cell>
          <cell r="C10773" t="str">
            <v>Un</v>
          </cell>
          <cell r="D10773">
            <v>4.32</v>
          </cell>
          <cell r="E10773">
            <v>3.46</v>
          </cell>
        </row>
        <row r="10774">
          <cell r="A10774"/>
        </row>
        <row r="10775">
          <cell r="A10775" t="str">
            <v>73653</v>
          </cell>
          <cell r="B10775" t="str">
            <v>FORMAS TIPO SANDUICHE COM TABUAS, 30 APROVEITAMENTOS.</v>
          </cell>
          <cell r="C10775" t="str">
            <v>m2</v>
          </cell>
          <cell r="D10775">
            <v>8.86</v>
          </cell>
          <cell r="E10775">
            <v>7.09</v>
          </cell>
        </row>
        <row r="10776">
          <cell r="A10776"/>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row>
        <row r="10779">
          <cell r="A10779" t="str">
            <v>73655</v>
          </cell>
          <cell r="B10779" t="str">
            <v>PISO EM TABUA DE MADEIRA DE LEI 1A, ESPESSURA 2,5CM, FIXADO EM PECAS DE MADEIRA.</v>
          </cell>
          <cell r="C10779" t="str">
            <v>m2</v>
          </cell>
          <cell r="D10779">
            <v>135.43</v>
          </cell>
          <cell r="E10779">
            <v>108.35</v>
          </cell>
        </row>
        <row r="10780">
          <cell r="A10780"/>
        </row>
        <row r="10781">
          <cell r="A10781" t="str">
            <v>73656</v>
          </cell>
          <cell r="B10781" t="str">
            <v xml:space="preserve">JATEAMENTO COMERCIAL COM AREIA EM ESTRUTURA DE ACO CARBONO. </v>
          </cell>
          <cell r="C10781" t="str">
            <v>m2</v>
          </cell>
          <cell r="D10781">
            <v>8.7200000000000006</v>
          </cell>
          <cell r="E10781">
            <v>6.98</v>
          </cell>
        </row>
        <row r="10782">
          <cell r="A10782"/>
        </row>
        <row r="10783">
          <cell r="A10783" t="str">
            <v>73657</v>
          </cell>
          <cell r="B10783" t="str">
            <v xml:space="preserve">PINTURA COM CAL HIDRATADA, TRES DEMAOS, INCLUSO COLA.   </v>
          </cell>
          <cell r="C10783" t="str">
            <v>m2</v>
          </cell>
          <cell r="D10783">
            <v>5.48</v>
          </cell>
          <cell r="E10783">
            <v>4.3899999999999997</v>
          </cell>
        </row>
        <row r="10784">
          <cell r="A10784"/>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row>
        <row r="10789">
          <cell r="A10789" t="str">
            <v>73660</v>
          </cell>
          <cell r="B10789" t="str">
            <v>LEITO FILTRANTE - ASSENTAMENTO DE BLOCOS LEOPOLD.</v>
          </cell>
          <cell r="C10789" t="str">
            <v>m2</v>
          </cell>
          <cell r="D10789">
            <v>56.53</v>
          </cell>
          <cell r="E10789">
            <v>45.23</v>
          </cell>
        </row>
        <row r="10790">
          <cell r="A10790"/>
        </row>
        <row r="10791">
          <cell r="A10791" t="str">
            <v>73661</v>
          </cell>
          <cell r="B10791" t="str">
            <v>FORNECIMENTO E INSTALACAO DE TALHA E TROLEY MANUAL DE 1 TONELADA .</v>
          </cell>
          <cell r="C10791" t="str">
            <v>Un</v>
          </cell>
          <cell r="D10791">
            <v>1487.36</v>
          </cell>
          <cell r="E10791">
            <v>1189.8900000000001</v>
          </cell>
        </row>
        <row r="10792">
          <cell r="A10792"/>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row>
        <row r="10795">
          <cell r="A10795" t="str">
            <v>73663</v>
          </cell>
          <cell r="B10795" t="str">
            <v>REGISTRO DE PRESSÃO COM CANOPLA Ø 25MM (1") - FORNECIMENTO E INSTALAÇÃO.</v>
          </cell>
          <cell r="C10795" t="str">
            <v>Un</v>
          </cell>
          <cell r="D10795">
            <v>88.07</v>
          </cell>
          <cell r="E10795">
            <v>70.459999999999994</v>
          </cell>
        </row>
        <row r="10796">
          <cell r="A10796"/>
        </row>
        <row r="10797">
          <cell r="A10797" t="str">
            <v>73664</v>
          </cell>
          <cell r="B10797" t="str">
            <v>REGISTRO DE PRESSÃO COM CANOPLA Ø 15MM (1/2") - FORNECIMENTO E INSTALAÇÃO.</v>
          </cell>
          <cell r="C10797" t="str">
            <v>Un</v>
          </cell>
          <cell r="D10797">
            <v>67.88</v>
          </cell>
          <cell r="E10797">
            <v>54.31</v>
          </cell>
        </row>
        <row r="10798">
          <cell r="A10798"/>
        </row>
        <row r="10799">
          <cell r="A10799" t="str">
            <v>73665</v>
          </cell>
          <cell r="B10799" t="str">
            <v>ESCADA TIPO MARINHEIRO EM ACO CA-50 9,52MM, INCLUSO PINTURA COM FUNDO ANTI-OXIDANTE</v>
          </cell>
          <cell r="C10799" t="str">
            <v>m</v>
          </cell>
          <cell r="D10799">
            <v>39.869999999999997</v>
          </cell>
          <cell r="E10799">
            <v>31.9</v>
          </cell>
        </row>
        <row r="10800">
          <cell r="A10800"/>
        </row>
        <row r="10801">
          <cell r="A10801" t="str">
            <v>73666</v>
          </cell>
          <cell r="B10801" t="str">
            <v>PROTECAO COM GABIOES DE PEDRA DE MÃO EM CAIXA DE MALHA HEXAGONAL 8CM X 10CM.</v>
          </cell>
          <cell r="C10801" t="str">
            <v>m3</v>
          </cell>
          <cell r="D10801">
            <v>555.80999999999995</v>
          </cell>
          <cell r="E10801">
            <v>444.65</v>
          </cell>
        </row>
        <row r="10802">
          <cell r="A10802"/>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row>
        <row r="10805">
          <cell r="A10805" t="str">
            <v>73668</v>
          </cell>
          <cell r="B10805" t="str">
            <v>GUARDA CORPO EM MADEIRA 1A SERRADA APARELHADA.</v>
          </cell>
          <cell r="C10805" t="str">
            <v>m</v>
          </cell>
          <cell r="D10805">
            <v>120.27</v>
          </cell>
          <cell r="E10805">
            <v>96.22</v>
          </cell>
        </row>
        <row r="10806">
          <cell r="A10806"/>
        </row>
        <row r="10807">
          <cell r="A10807" t="str">
            <v>73669</v>
          </cell>
          <cell r="B10807" t="str">
            <v>CORRIMAO EM MADEIRA 1A 2,5X30CM.</v>
          </cell>
          <cell r="C10807" t="str">
            <v>m</v>
          </cell>
          <cell r="D10807">
            <v>46.31</v>
          </cell>
          <cell r="E10807">
            <v>37.049999999999997</v>
          </cell>
        </row>
        <row r="10808">
          <cell r="A10808"/>
        </row>
        <row r="10809">
          <cell r="A10809" t="str">
            <v>73670</v>
          </cell>
          <cell r="B10809" t="str">
            <v>MACIÇO DE ENROCAMENTO COM TOPOGRAFIA, INCLUSIVE TOPOGRAFO.</v>
          </cell>
          <cell r="C10809" t="str">
            <v>m3</v>
          </cell>
          <cell r="D10809">
            <v>138.41999999999999</v>
          </cell>
          <cell r="E10809">
            <v>110.74</v>
          </cell>
        </row>
        <row r="10810">
          <cell r="A10810"/>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row>
        <row r="10815">
          <cell r="A10815" t="str">
            <v>73673</v>
          </cell>
          <cell r="B10815" t="str">
            <v>ANDAIME PARA REVESTIMENTO DE FORROS EM MADEIRA DE 3A.</v>
          </cell>
          <cell r="C10815" t="str">
            <v>m2</v>
          </cell>
          <cell r="D10815">
            <v>12.18</v>
          </cell>
          <cell r="E10815">
            <v>9.75</v>
          </cell>
        </row>
        <row r="10816">
          <cell r="A10816"/>
        </row>
        <row r="10817">
          <cell r="A10817" t="str">
            <v>73674</v>
          </cell>
          <cell r="B10817" t="str">
            <v>ANDAIME PARA ALVENARIA EM MADEIRA DE 2A.</v>
          </cell>
          <cell r="C10817" t="str">
            <v>m2</v>
          </cell>
          <cell r="D10817">
            <v>15.65</v>
          </cell>
          <cell r="E10817">
            <v>12.52</v>
          </cell>
        </row>
        <row r="10818">
          <cell r="A10818"/>
        </row>
        <row r="10819">
          <cell r="A10819" t="str">
            <v>73675</v>
          </cell>
          <cell r="B10819" t="str">
            <v>PISO RUSTICO EM CONCRETO, ESPESSURA 7CM, COM JUNTAS EM MADEIRA.</v>
          </cell>
          <cell r="C10819" t="str">
            <v>m2</v>
          </cell>
          <cell r="D10819">
            <v>52.06</v>
          </cell>
          <cell r="E10819">
            <v>41.65</v>
          </cell>
        </row>
        <row r="10820">
          <cell r="A10820"/>
        </row>
        <row r="10821">
          <cell r="A10821" t="str">
            <v>73676</v>
          </cell>
          <cell r="B10821" t="str">
            <v>PISO CIMENTADO LISO COM PO XADREZ, ESPESSURA 1,5CM, INCLUSO JUNTAS DE DILATACAO PLASTICA.</v>
          </cell>
          <cell r="C10821" t="str">
            <v>m2</v>
          </cell>
          <cell r="D10821">
            <v>33.369999999999997</v>
          </cell>
          <cell r="E10821">
            <v>26.7</v>
          </cell>
        </row>
        <row r="10822">
          <cell r="A10822"/>
        </row>
        <row r="10823">
          <cell r="A10823" t="str">
            <v>73677</v>
          </cell>
          <cell r="B10823" t="str">
            <v>CADASTRO DE LIGAÇÕES PREDIAIS, INCLUSIVE TOPOGRAFO E DESENHISTA.</v>
          </cell>
          <cell r="C10823" t="str">
            <v>Un</v>
          </cell>
          <cell r="D10823">
            <v>4.9000000000000004</v>
          </cell>
          <cell r="E10823">
            <v>3.92</v>
          </cell>
        </row>
        <row r="10824">
          <cell r="A10824"/>
        </row>
        <row r="10825">
          <cell r="A10825" t="str">
            <v>73678</v>
          </cell>
          <cell r="B10825" t="str">
            <v>CADASTRO DE ADUTORAS. COLETORES E INTERCEPTORES - ATÉ DN 500 MM, INCLUSIVE TOPOGRAFO E DESENHISTA.</v>
          </cell>
          <cell r="C10825" t="str">
            <v>m</v>
          </cell>
          <cell r="D10825">
            <v>1.61</v>
          </cell>
          <cell r="E10825">
            <v>1.29</v>
          </cell>
        </row>
        <row r="10826">
          <cell r="A10826"/>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row>
        <row r="10829">
          <cell r="A10829" t="str">
            <v>73682</v>
          </cell>
          <cell r="B10829" t="str">
            <v>CADASTRO DE REDES, INCLUSIVE TOPOGRAFO E DESENHISTA.</v>
          </cell>
          <cell r="C10829" t="str">
            <v>m</v>
          </cell>
          <cell r="D10829">
            <v>0.73</v>
          </cell>
          <cell r="E10829">
            <v>0.59</v>
          </cell>
        </row>
        <row r="10830">
          <cell r="A10830"/>
        </row>
        <row r="10831">
          <cell r="A10831" t="str">
            <v>73683</v>
          </cell>
          <cell r="B10831" t="str">
            <v>INSTALACAO DE GAMBIARRA PARA SINALIZACAO, COM 20 M, INCLUINDO LAMPADA, BOCAL E BALDE A CADA 2 M</v>
          </cell>
          <cell r="C10831" t="str">
            <v>Un</v>
          </cell>
          <cell r="D10831">
            <v>26.31</v>
          </cell>
          <cell r="E10831">
            <v>21.05</v>
          </cell>
        </row>
        <row r="10832">
          <cell r="A10832"/>
        </row>
        <row r="10833">
          <cell r="A10833" t="str">
            <v>73684</v>
          </cell>
          <cell r="B10833" t="str">
            <v xml:space="preserve">ASSENTAMENTO DE TUBOS CERÂMICOS DIAMETRO 150MM, COM JUNTA ASFÁLTICA .  </v>
          </cell>
          <cell r="C10833" t="str">
            <v>m</v>
          </cell>
          <cell r="D10833">
            <v>17.309999999999999</v>
          </cell>
          <cell r="E10833">
            <v>13.85</v>
          </cell>
        </row>
        <row r="10834">
          <cell r="A10834"/>
        </row>
        <row r="10835">
          <cell r="A10835" t="str">
            <v>73685</v>
          </cell>
          <cell r="B10835" t="str">
            <v xml:space="preserve"> CIMBRAMENTO DE MADEIRA.</v>
          </cell>
          <cell r="C10835" t="str">
            <v>m3</v>
          </cell>
          <cell r="D10835">
            <v>31.31</v>
          </cell>
          <cell r="E10835">
            <v>25.05</v>
          </cell>
        </row>
        <row r="10836">
          <cell r="A10836"/>
        </row>
        <row r="10837">
          <cell r="A10837" t="str">
            <v>73686</v>
          </cell>
          <cell r="B10837" t="str">
            <v>LOCACAO DA OBRA, COM USO DE EQUIPAMENTOS TOPOGRAFICOS, INCLUSIVE TOPOGRAFO E NIVELADOR.</v>
          </cell>
          <cell r="C10837" t="str">
            <v>m2</v>
          </cell>
          <cell r="D10837">
            <v>11.75</v>
          </cell>
          <cell r="E10837">
            <v>9.4</v>
          </cell>
        </row>
        <row r="10838">
          <cell r="A10838"/>
        </row>
        <row r="10839">
          <cell r="A10839" t="str">
            <v>73688</v>
          </cell>
          <cell r="B10839" t="str">
            <v>CABO TELEFONICO CTP-APL-50, 30 PARES (USO EXTERNO) - FORNECIMENTO E INSTALACAO.</v>
          </cell>
          <cell r="C10839" t="str">
            <v>m</v>
          </cell>
          <cell r="D10839">
            <v>11.83</v>
          </cell>
          <cell r="E10839">
            <v>9.4700000000000006</v>
          </cell>
        </row>
        <row r="10840">
          <cell r="A10840"/>
        </row>
        <row r="10841">
          <cell r="A10841" t="str">
            <v>73689</v>
          </cell>
          <cell r="B10841" t="str">
            <v>CABO TELEFONICO CTP-APL-50, 20 PARES (USO EXTERNO) - FORNECIMENTO E INSTALACAO.</v>
          </cell>
          <cell r="C10841" t="str">
            <v>m</v>
          </cell>
          <cell r="D10841">
            <v>9.56</v>
          </cell>
          <cell r="E10841">
            <v>7.65</v>
          </cell>
        </row>
        <row r="10842">
          <cell r="A10842"/>
        </row>
        <row r="10843">
          <cell r="A10843" t="str">
            <v>73690</v>
          </cell>
          <cell r="B10843" t="str">
            <v>CABO TELEFONICO CTP-APL-50, 10 PARES (USO EXTERNO) - FORNECIMENTO E INSTALACAO.</v>
          </cell>
          <cell r="C10843" t="str">
            <v>m</v>
          </cell>
          <cell r="D10843">
            <v>6.06</v>
          </cell>
          <cell r="E10843">
            <v>4.8499999999999996</v>
          </cell>
        </row>
        <row r="10844">
          <cell r="A10844"/>
        </row>
        <row r="10845">
          <cell r="A10845" t="str">
            <v>73691</v>
          </cell>
          <cell r="B10845" t="str">
            <v>LUVA PVC SOLDAVEL COM ROSCA METALICA AGUA FRIA 25MMX1/2" - FORNECIMENTO E INSTALACAO.</v>
          </cell>
          <cell r="C10845" t="str">
            <v>Un</v>
          </cell>
          <cell r="D10845">
            <v>5.93</v>
          </cell>
          <cell r="E10845">
            <v>4.75</v>
          </cell>
        </row>
        <row r="10846">
          <cell r="A10846"/>
        </row>
        <row r="10847">
          <cell r="A10847" t="str">
            <v>73692</v>
          </cell>
          <cell r="B10847" t="str">
            <v>LASTRO DE AREIA MEDIA.</v>
          </cell>
          <cell r="C10847" t="str">
            <v>m3</v>
          </cell>
          <cell r="D10847">
            <v>109.06</v>
          </cell>
          <cell r="E10847">
            <v>87.25</v>
          </cell>
        </row>
        <row r="10848">
          <cell r="A10848"/>
        </row>
        <row r="10849">
          <cell r="A10849" t="str">
            <v>73693</v>
          </cell>
          <cell r="B10849" t="str">
            <v>LEITO FILTRANTE - COLOCACAO DE LONA PLASTICA.</v>
          </cell>
          <cell r="C10849" t="str">
            <v>m2</v>
          </cell>
          <cell r="D10849">
            <v>12.88</v>
          </cell>
          <cell r="E10849">
            <v>10.31</v>
          </cell>
        </row>
        <row r="10850">
          <cell r="A10850"/>
        </row>
        <row r="10851">
          <cell r="A10851" t="str">
            <v>73694</v>
          </cell>
          <cell r="B10851" t="str">
            <v>INSTALACAO DE BOMBA DOSADORA.</v>
          </cell>
          <cell r="C10851" t="str">
            <v>Un</v>
          </cell>
          <cell r="D10851">
            <v>76.569999999999993</v>
          </cell>
          <cell r="E10851">
            <v>61.26</v>
          </cell>
        </row>
        <row r="10852">
          <cell r="A10852"/>
        </row>
        <row r="10853">
          <cell r="A10853" t="str">
            <v>73695</v>
          </cell>
          <cell r="B10853" t="str">
            <v xml:space="preserve"> INSTALACAO DE AGITADOR.</v>
          </cell>
          <cell r="C10853" t="str">
            <v>Un</v>
          </cell>
          <cell r="D10853">
            <v>39.380000000000003</v>
          </cell>
          <cell r="E10853">
            <v>31.51</v>
          </cell>
        </row>
        <row r="10854">
          <cell r="A10854"/>
        </row>
        <row r="10855">
          <cell r="A10855" t="str">
            <v>73696</v>
          </cell>
          <cell r="B10855" t="str">
            <v>REMOCAO DE PINTURA A BASE OLEO OU ESMALTE.</v>
          </cell>
          <cell r="C10855" t="str">
            <v>m2</v>
          </cell>
          <cell r="D10855">
            <v>7.2</v>
          </cell>
          <cell r="E10855">
            <v>5.76</v>
          </cell>
        </row>
        <row r="10856">
          <cell r="A10856"/>
        </row>
        <row r="10857">
          <cell r="A10857" t="str">
            <v>73697</v>
          </cell>
          <cell r="B10857" t="str">
            <v>ENROCAMENTO MANUAL, SEM ARRUMACAO DO MATERIAL.</v>
          </cell>
          <cell r="C10857" t="str">
            <v>m3</v>
          </cell>
          <cell r="D10857">
            <v>132.97999999999999</v>
          </cell>
          <cell r="E10857">
            <v>106.39</v>
          </cell>
        </row>
        <row r="10858">
          <cell r="A10858"/>
        </row>
        <row r="10859">
          <cell r="A10859" t="str">
            <v>73698</v>
          </cell>
          <cell r="B10859" t="str">
            <v>ENROCAMENTO MANUAL, COM ARRUMACAO DO MATERIAL.</v>
          </cell>
          <cell r="C10859" t="str">
            <v>m3</v>
          </cell>
          <cell r="D10859">
            <v>161.25</v>
          </cell>
          <cell r="E10859">
            <v>129</v>
          </cell>
        </row>
        <row r="10860">
          <cell r="A10860"/>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row>
        <row r="10881">
          <cell r="A10881" t="str">
            <v>73709</v>
          </cell>
          <cell r="B10881" t="str">
            <v>GRUPO GERADOR ESTACIONARIO C/ALTERNADOR 125/145KVA (CI) DIESEL 165CV EXCL OPERADOR.</v>
          </cell>
          <cell r="C10881" t="str">
            <v>H</v>
          </cell>
          <cell r="D10881">
            <v>7.23</v>
          </cell>
          <cell r="E10881">
            <v>5.79</v>
          </cell>
        </row>
        <row r="10882">
          <cell r="A10882"/>
        </row>
        <row r="10883">
          <cell r="A10883" t="str">
            <v>73710</v>
          </cell>
          <cell r="B10883" t="str">
            <v xml:space="preserve"> BASE PARA PAVIMENTACAO COM BRITA GRADUADA, INCLUSIVE COMPACTACAO.</v>
          </cell>
          <cell r="C10883" t="str">
            <v>m3</v>
          </cell>
          <cell r="D10883">
            <v>157.36000000000001</v>
          </cell>
          <cell r="E10883">
            <v>125.89</v>
          </cell>
        </row>
        <row r="10884">
          <cell r="A10884"/>
        </row>
        <row r="10885">
          <cell r="A10885" t="str">
            <v>73711</v>
          </cell>
          <cell r="B10885" t="str">
            <v>BASE PARA PAVIMENTACAO COM BRITA CORRIDA, INCLUSIVE COMPACTACAO.</v>
          </cell>
          <cell r="C10885" t="str">
            <v>m3</v>
          </cell>
          <cell r="D10885">
            <v>120.3</v>
          </cell>
          <cell r="E10885">
            <v>96.24</v>
          </cell>
        </row>
        <row r="10886">
          <cell r="A10886"/>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row>
        <row r="10889">
          <cell r="A10889" t="str">
            <v>73713</v>
          </cell>
          <cell r="B10889" t="str">
            <v>ARRASAMENTO DE TUBULAO DE CONCRETO D=1,00 A 1,20M. (INCLUI ENCARREGADO).</v>
          </cell>
          <cell r="C10889" t="str">
            <v>Un</v>
          </cell>
          <cell r="D10889">
            <v>341.42</v>
          </cell>
          <cell r="E10889">
            <v>273.14</v>
          </cell>
        </row>
        <row r="10890">
          <cell r="A10890"/>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row>
        <row r="10893">
          <cell r="A10893" t="str">
            <v>73715</v>
          </cell>
          <cell r="B10893" t="str">
            <v xml:space="preserve"> PINTURA VERNIZ TIPO GOMA LACA DISSOLVIDO EM ALCOOL.</v>
          </cell>
          <cell r="C10893" t="str">
            <v>m2</v>
          </cell>
          <cell r="D10893">
            <v>33.82</v>
          </cell>
          <cell r="E10893">
            <v>27.06</v>
          </cell>
        </row>
        <row r="10894">
          <cell r="A10894"/>
        </row>
        <row r="10895">
          <cell r="A10895" t="str">
            <v>73716</v>
          </cell>
          <cell r="B10895" t="str">
            <v>ESCORAMENTO DE PONTILHOES, PONTES VIADUTO CONC.ARMADO C/MAD LEI, PINHO 3A APROVEITANDO 30% MADEIRA.</v>
          </cell>
          <cell r="C10895" t="str">
            <v>m3</v>
          </cell>
          <cell r="D10895">
            <v>93.5</v>
          </cell>
          <cell r="E10895">
            <v>74.8</v>
          </cell>
        </row>
        <row r="10896">
          <cell r="A10896"/>
        </row>
        <row r="10897">
          <cell r="A10897" t="str">
            <v>73717</v>
          </cell>
          <cell r="B10897" t="str">
            <v xml:space="preserve">ESCORAMENTO FORMAS 4,00 A 5,00M. </v>
          </cell>
          <cell r="C10897" t="str">
            <v>m3</v>
          </cell>
          <cell r="D10897">
            <v>12.91</v>
          </cell>
          <cell r="E10897">
            <v>10.33</v>
          </cell>
        </row>
        <row r="10898">
          <cell r="A10898"/>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row>
        <row r="10913">
          <cell r="A10913" t="str">
            <v>73725</v>
          </cell>
          <cell r="B10913" t="str">
            <v>ASSENTAMENTO SIMPLES DE TUBOS DE CERÂMICA COM JUNTA ARGAMASSADA - DN 400 MM</v>
          </cell>
          <cell r="C10913" t="str">
            <v>m</v>
          </cell>
          <cell r="D10913">
            <v>16.88</v>
          </cell>
          <cell r="E10913">
            <v>13.51</v>
          </cell>
        </row>
        <row r="10914">
          <cell r="A10914"/>
        </row>
        <row r="10915">
          <cell r="A10915" t="str">
            <v>73726</v>
          </cell>
          <cell r="B10915" t="str">
            <v>ASSENTAMENTO SIMPLES DE TUBOS DE CERÂMICA COM JUNTA ARGAMASSADA - DN 3 75 MM.</v>
          </cell>
          <cell r="C10915" t="str">
            <v>m</v>
          </cell>
          <cell r="D10915">
            <v>14.01</v>
          </cell>
          <cell r="E10915">
            <v>11.21</v>
          </cell>
        </row>
        <row r="10916">
          <cell r="A10916"/>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row>
        <row r="10921">
          <cell r="A10921" t="str">
            <v>73729</v>
          </cell>
          <cell r="B10921" t="str">
            <v>ASSENTAMENTO DE MANILHAS E CONEXOES CERAMICAS DIAMETRO = 200MM, JUNTA EM ARGAMASSA 1:3 CIMENTO:AREIA.</v>
          </cell>
          <cell r="C10921" t="str">
            <v>m</v>
          </cell>
          <cell r="D10921">
            <v>6.78</v>
          </cell>
          <cell r="E10921">
            <v>5.43</v>
          </cell>
        </row>
        <row r="10922">
          <cell r="A10922"/>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row>
        <row r="10927">
          <cell r="A10927" t="str">
            <v>73732</v>
          </cell>
          <cell r="B10927" t="str">
            <v xml:space="preserve"> DESFORMA DE ESTRUTURAS, ALT. OU PROFUND. MAIOR QUE 1,50M. </v>
          </cell>
          <cell r="C10927" t="str">
            <v>m2</v>
          </cell>
          <cell r="D10927">
            <v>17.03</v>
          </cell>
          <cell r="E10927">
            <v>13.63</v>
          </cell>
        </row>
        <row r="10928">
          <cell r="A10928"/>
        </row>
        <row r="10929">
          <cell r="A10929" t="str">
            <v>73733</v>
          </cell>
          <cell r="B10929" t="str">
            <v xml:space="preserve">COMPACTAÇÃO MANUAL FUNDO DE VALAS COM MAÇO=10 KG PARA REDE DE ESGOTO.   </v>
          </cell>
          <cell r="C10929" t="str">
            <v>m2</v>
          </cell>
          <cell r="D10929">
            <v>2.63</v>
          </cell>
          <cell r="E10929">
            <v>2.11</v>
          </cell>
        </row>
        <row r="10930">
          <cell r="A10930"/>
        </row>
        <row r="10931">
          <cell r="A10931" t="str">
            <v>73734-001</v>
          </cell>
          <cell r="B10931" t="str">
            <v>PISO EM TACO DE MADEIRA 7X21CM, ASSENTADO COM ARGAMASSA TRACO 1:4 (CIMENTO E AREIA).</v>
          </cell>
          <cell r="C10931" t="str">
            <v>m2</v>
          </cell>
          <cell r="D10931">
            <v>79.16</v>
          </cell>
          <cell r="E10931">
            <v>63.33</v>
          </cell>
        </row>
        <row r="10932">
          <cell r="A10932"/>
        </row>
        <row r="10933">
          <cell r="A10933" t="str">
            <v>73735-001</v>
          </cell>
          <cell r="B10933" t="str">
            <v xml:space="preserve"> RESERV. DE FIBROC. CAP=1000L C/ACESSORIOS. </v>
          </cell>
          <cell r="C10933" t="str">
            <v>Un</v>
          </cell>
          <cell r="D10933">
            <v>633.27</v>
          </cell>
          <cell r="E10933">
            <v>506.62</v>
          </cell>
        </row>
        <row r="10934">
          <cell r="A10934"/>
        </row>
        <row r="10935">
          <cell r="A10935" t="str">
            <v>73735-002</v>
          </cell>
          <cell r="B10935" t="str">
            <v xml:space="preserve">RESERV. DE FIBROC. CAP=500L SOBRE ESTRUT. DE MADEIRA . </v>
          </cell>
          <cell r="C10935" t="str">
            <v>Un</v>
          </cell>
          <cell r="D10935">
            <v>452.2</v>
          </cell>
          <cell r="E10935">
            <v>361.76</v>
          </cell>
        </row>
        <row r="10936">
          <cell r="A10936"/>
        </row>
        <row r="10937">
          <cell r="A10937" t="str">
            <v>73736-001</v>
          </cell>
          <cell r="B10937" t="str">
            <v>FORNECIMENTO E ASSENTAMENTO DE DOBRADICA TIPO VAI E VEM EM LATAO POLIDO 3".</v>
          </cell>
          <cell r="C10937" t="str">
            <v>Un</v>
          </cell>
          <cell r="D10937">
            <v>70.83</v>
          </cell>
          <cell r="E10937">
            <v>56.67</v>
          </cell>
        </row>
        <row r="10938">
          <cell r="A10938"/>
        </row>
        <row r="10939">
          <cell r="A10939" t="str">
            <v>73737-001</v>
          </cell>
          <cell r="B10939" t="str">
            <v>GRADIL DE ALUMINIO ANODIZADO TIPO BARRA CHATA PARA VARANDAS, ALTURA 0,4M.</v>
          </cell>
          <cell r="C10939" t="str">
            <v>m</v>
          </cell>
          <cell r="D10939">
            <v>127.83</v>
          </cell>
          <cell r="E10939">
            <v>102.27</v>
          </cell>
        </row>
        <row r="10940">
          <cell r="A10940"/>
        </row>
        <row r="10941">
          <cell r="A10941" t="str">
            <v>73737-002</v>
          </cell>
          <cell r="B10941" t="str">
            <v>GRADIL DE ALUMINIO ANODIZADO TIPO BARRA CHATA PARA VARANDAS, ALTURA 1,00M.</v>
          </cell>
          <cell r="C10941" t="str">
            <v>m</v>
          </cell>
          <cell r="D10941">
            <v>284.8</v>
          </cell>
          <cell r="E10941">
            <v>227.84</v>
          </cell>
        </row>
        <row r="10942">
          <cell r="A10942"/>
        </row>
        <row r="10943">
          <cell r="A10943" t="str">
            <v>73737-003</v>
          </cell>
          <cell r="B10943" t="str">
            <v>GRADIL DE ALUMINIO ANODIZADO TIPO BARRA CHATA PARA VARANDAS, ALTURA 1,2M.</v>
          </cell>
          <cell r="C10943" t="str">
            <v>m</v>
          </cell>
          <cell r="D10943">
            <v>335.43</v>
          </cell>
          <cell r="E10943">
            <v>268.35000000000002</v>
          </cell>
        </row>
        <row r="10944">
          <cell r="A10944"/>
        </row>
        <row r="10945">
          <cell r="A10945" t="str">
            <v>73738-001</v>
          </cell>
          <cell r="B10945" t="str">
            <v>REATORES STARTER DE 20W OU 40W FORNECIMENTO E COLOCACAO.</v>
          </cell>
          <cell r="C10945" t="str">
            <v>Un</v>
          </cell>
          <cell r="D10945">
            <v>2.37</v>
          </cell>
          <cell r="E10945">
            <v>1.9</v>
          </cell>
        </row>
        <row r="10946">
          <cell r="A10946"/>
        </row>
        <row r="10947">
          <cell r="A10947" t="str">
            <v>73739-001</v>
          </cell>
          <cell r="B10947" t="str">
            <v xml:space="preserve">PINTURA ESMALTE ACETINADO EM MADEIRA, DUAS DEMAOS. </v>
          </cell>
          <cell r="C10947" t="str">
            <v>m2</v>
          </cell>
          <cell r="D10947">
            <v>10.83</v>
          </cell>
          <cell r="E10947">
            <v>8.67</v>
          </cell>
        </row>
        <row r="10948">
          <cell r="A10948"/>
        </row>
        <row r="10949">
          <cell r="A10949" t="str">
            <v>73740-001</v>
          </cell>
          <cell r="B10949" t="str">
            <v xml:space="preserve">ELETRODUTO FERRO GALVANIZADO 1/2".   </v>
          </cell>
          <cell r="C10949" t="str">
            <v>m</v>
          </cell>
          <cell r="D10949">
            <v>14.53</v>
          </cell>
          <cell r="E10949">
            <v>11.63</v>
          </cell>
        </row>
        <row r="10950">
          <cell r="A10950"/>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row>
        <row r="10953">
          <cell r="A10953" t="str">
            <v>73742-001</v>
          </cell>
          <cell r="B10953" t="str">
            <v>RODAPE EM MARMORE BRANCO, ESPESSURA 7CM.</v>
          </cell>
          <cell r="C10953" t="str">
            <v>m</v>
          </cell>
          <cell r="D10953">
            <v>35.07</v>
          </cell>
          <cell r="E10953">
            <v>28.06</v>
          </cell>
        </row>
        <row r="10954">
          <cell r="A10954"/>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row>
        <row r="10957">
          <cell r="A10957" t="str">
            <v>73744-001</v>
          </cell>
          <cell r="B10957" t="str">
            <v>CUMEEIRA PARA TELHA DE FIBROCIMENTO ESTRUTURAL, INCLUSO ACESSORIOS PARA FIXACAO E VEDACAO.</v>
          </cell>
          <cell r="C10957" t="str">
            <v>m</v>
          </cell>
          <cell r="D10957">
            <v>117.52</v>
          </cell>
          <cell r="E10957">
            <v>94.02</v>
          </cell>
        </row>
        <row r="10958">
          <cell r="A10958"/>
        </row>
        <row r="10959">
          <cell r="A10959" t="str">
            <v>73745-001</v>
          </cell>
          <cell r="B10959" t="str">
            <v xml:space="preserve">LIMPEZA DE ESTRUTURAL DE ACO OU CONCRETO COM JATEAMENTO DE AREIA . </v>
          </cell>
          <cell r="C10959" t="str">
            <v>m2</v>
          </cell>
          <cell r="D10959">
            <v>8.08</v>
          </cell>
          <cell r="E10959">
            <v>6.47</v>
          </cell>
        </row>
        <row r="10960">
          <cell r="A10960"/>
        </row>
        <row r="10961">
          <cell r="A10961" t="str">
            <v>73746-001</v>
          </cell>
          <cell r="B10961" t="str">
            <v>PINTURA COM TINTA TEXTURIZADA ACRILICA PARA AMBIENTES INTERNOS/EXTERNOS.</v>
          </cell>
          <cell r="C10961" t="str">
            <v>m2</v>
          </cell>
          <cell r="D10961">
            <v>14.13</v>
          </cell>
          <cell r="E10961">
            <v>11.31</v>
          </cell>
        </row>
        <row r="10962">
          <cell r="A10962"/>
        </row>
        <row r="10963">
          <cell r="A10963" t="str">
            <v>73747-001</v>
          </cell>
          <cell r="B10963" t="str">
            <v>ISOLAMENTO ACUSTICO EM ESPUMA DE POLIURETANO ESPESSURA 20 MM, DENSIDADE 29KG/M3.</v>
          </cell>
          <cell r="C10963" t="str">
            <v>m2</v>
          </cell>
          <cell r="D10963">
            <v>64.98</v>
          </cell>
          <cell r="E10963">
            <v>51.99</v>
          </cell>
        </row>
        <row r="10964">
          <cell r="A10964"/>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row>
        <row r="10975">
          <cell r="A10975" t="str">
            <v>73750-001</v>
          </cell>
          <cell r="B10975" t="str">
            <v xml:space="preserve">PINTURA LATEX PVA AMBIENTES INTERNOS, DUAS DEMAOS.   </v>
          </cell>
          <cell r="C10975" t="str">
            <v>m2</v>
          </cell>
          <cell r="D10975">
            <v>7.92</v>
          </cell>
          <cell r="E10975">
            <v>6.34</v>
          </cell>
        </row>
        <row r="10976">
          <cell r="A10976"/>
        </row>
        <row r="10977">
          <cell r="A10977" t="str">
            <v>73751-001</v>
          </cell>
          <cell r="B10977" t="str">
            <v xml:space="preserve"> FUNDO SELADOR PVA AMBIENTES INTERNOS, UMA DEMAO. </v>
          </cell>
          <cell r="C10977" t="str">
            <v>m2</v>
          </cell>
          <cell r="D10977">
            <v>2.88</v>
          </cell>
          <cell r="E10977">
            <v>2.31</v>
          </cell>
        </row>
        <row r="10978">
          <cell r="A10978"/>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row>
        <row r="10985">
          <cell r="A10985" t="str">
            <v>73754-001</v>
          </cell>
          <cell r="B10985" t="str">
            <v>JUNTA DE DILATACAO E VEDACAO TIPO JEENE, INCLUSO CORTE E REMOCAO DO PAVIMENTO.</v>
          </cell>
          <cell r="C10985" t="str">
            <v>m</v>
          </cell>
          <cell r="D10985">
            <v>396.96</v>
          </cell>
          <cell r="E10985">
            <v>317.57</v>
          </cell>
        </row>
        <row r="10986">
          <cell r="A10986"/>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row>
        <row r="10999">
          <cell r="A10999" t="str">
            <v>73761-001</v>
          </cell>
          <cell r="B10999" t="str">
            <v>ARRASAMENTO DE TUBULAO DE CONCRETO D=0,80M.</v>
          </cell>
          <cell r="C10999" t="str">
            <v>Un</v>
          </cell>
          <cell r="D10999">
            <v>227.62</v>
          </cell>
          <cell r="E10999">
            <v>182.1</v>
          </cell>
        </row>
        <row r="11000">
          <cell r="A11000"/>
        </row>
        <row r="11001">
          <cell r="A11001" t="str">
            <v>73761-002</v>
          </cell>
          <cell r="B11001" t="str">
            <v>ARRASAMENTO DE TUBULAO DE CONCRETO D=1,25 A 1,40M.</v>
          </cell>
          <cell r="C11001" t="str">
            <v>Un</v>
          </cell>
          <cell r="D11001">
            <v>394.53</v>
          </cell>
          <cell r="E11001">
            <v>315.63</v>
          </cell>
        </row>
        <row r="11002">
          <cell r="A11002"/>
        </row>
        <row r="11003">
          <cell r="A11003" t="str">
            <v>73761-003</v>
          </cell>
          <cell r="B11003" t="str">
            <v>ARRASAMENTO DE TUBULAO DE CONCRETO D=1,45 A 1,60M.</v>
          </cell>
          <cell r="C11003" t="str">
            <v>Un</v>
          </cell>
          <cell r="D11003">
            <v>455.23</v>
          </cell>
          <cell r="E11003">
            <v>364.19</v>
          </cell>
        </row>
        <row r="11004">
          <cell r="A11004"/>
        </row>
        <row r="11005">
          <cell r="A11005" t="str">
            <v>73761-004</v>
          </cell>
          <cell r="B11005" t="str">
            <v>ARRASAMENTO DE TUBULAO DE CONCRETO D=1,65 A 2,00M.</v>
          </cell>
          <cell r="C11005" t="str">
            <v>Un</v>
          </cell>
          <cell r="D11005">
            <v>569.04999999999995</v>
          </cell>
          <cell r="E11005">
            <v>455.24</v>
          </cell>
        </row>
        <row r="11006">
          <cell r="A11006"/>
        </row>
        <row r="11007">
          <cell r="A11007" t="str">
            <v>73761-005</v>
          </cell>
          <cell r="B11007" t="str">
            <v>ARRASAMENTO DE TUBULAO DE CONCRETO D=2,10 A 2,50M.</v>
          </cell>
          <cell r="C11007" t="str">
            <v>Un</v>
          </cell>
          <cell r="D11007">
            <v>705.62</v>
          </cell>
          <cell r="E11007">
            <v>564.5</v>
          </cell>
        </row>
        <row r="11008">
          <cell r="A11008"/>
        </row>
        <row r="11009">
          <cell r="A11009" t="str">
            <v>73762-001</v>
          </cell>
          <cell r="B11009" t="str">
            <v>IMPERMEABILIZACAO DE LAJE COM ASFALTO ELASTOMERICO, INCLUSO PRIMER E VEU DE POLIESTER.</v>
          </cell>
          <cell r="C11009" t="str">
            <v>m2</v>
          </cell>
          <cell r="D11009">
            <v>63.75</v>
          </cell>
          <cell r="E11009">
            <v>51</v>
          </cell>
        </row>
        <row r="11010">
          <cell r="A11010"/>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row>
        <row r="11043">
          <cell r="A11043" t="str">
            <v>73766-001</v>
          </cell>
          <cell r="B11043" t="str">
            <v>BASE PARA PAVIMENTACAO COM MACADAME HIDRAULICO, INCLUSIVE COMPACTACAO.</v>
          </cell>
          <cell r="C11043" t="str">
            <v>m3</v>
          </cell>
          <cell r="D11043">
            <v>171.98</v>
          </cell>
          <cell r="E11043">
            <v>137.59</v>
          </cell>
        </row>
        <row r="11044">
          <cell r="A11044"/>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row>
        <row r="11057">
          <cell r="A11057" t="str">
            <v>73768-001</v>
          </cell>
          <cell r="B11057" t="str">
            <v xml:space="preserve"> FIO TELEFONICO FI BITOLA 0,6MM - 2 CONDUTORES - FORNECIMENTO E INSTALACAO.</v>
          </cell>
          <cell r="C11057" t="str">
            <v>m</v>
          </cell>
          <cell r="D11057">
            <v>0.95</v>
          </cell>
          <cell r="E11057">
            <v>0.76</v>
          </cell>
        </row>
        <row r="11058">
          <cell r="A11058"/>
        </row>
        <row r="11059">
          <cell r="A11059" t="str">
            <v>73768-002</v>
          </cell>
          <cell r="B11059" t="str">
            <v>CABO TELEFONICO FE BITOLA 1,0MM - 2 CONDUTORES PARA USO EXTERNO - FORNECIMENTO E INSTALACAO.</v>
          </cell>
          <cell r="C11059" t="str">
            <v>m</v>
          </cell>
          <cell r="D11059">
            <v>1.71</v>
          </cell>
          <cell r="E11059">
            <v>1.37</v>
          </cell>
        </row>
        <row r="11060">
          <cell r="A11060"/>
        </row>
        <row r="11061">
          <cell r="A11061" t="str">
            <v>73768-003</v>
          </cell>
          <cell r="B11061" t="str">
            <v>CABO TELEFONICO CI-50 10 PARES (USO INTERNO) - FORNECIMENTO E INSTALACAO.</v>
          </cell>
          <cell r="C11061" t="str">
            <v>m</v>
          </cell>
          <cell r="D11061">
            <v>4.62</v>
          </cell>
          <cell r="E11061">
            <v>3.7</v>
          </cell>
        </row>
        <row r="11062">
          <cell r="A11062"/>
        </row>
        <row r="11063">
          <cell r="A11063" t="str">
            <v>73768-004</v>
          </cell>
          <cell r="B11063" t="str">
            <v>CABO TELEFONICO CI-50 20PARES (USO INTERNO) - FORNECIMENTO E INSTALACAO</v>
          </cell>
          <cell r="C11063" t="str">
            <v>m</v>
          </cell>
          <cell r="D11063">
            <v>6.95</v>
          </cell>
          <cell r="E11063">
            <v>5.56</v>
          </cell>
        </row>
        <row r="11064">
          <cell r="A11064"/>
        </row>
        <row r="11065">
          <cell r="A11065" t="str">
            <v>73768-005</v>
          </cell>
          <cell r="B11065" t="str">
            <v>CABO TELEFONICO CI-50 30PARES (USO INTERNO) - FORNECIMENTO E INSTALACAO.</v>
          </cell>
          <cell r="C11065" t="str">
            <v>m</v>
          </cell>
          <cell r="D11065">
            <v>9.3800000000000008</v>
          </cell>
          <cell r="E11065">
            <v>7.51</v>
          </cell>
        </row>
        <row r="11066">
          <cell r="A11066"/>
        </row>
        <row r="11067">
          <cell r="A11067" t="str">
            <v>73768-006</v>
          </cell>
          <cell r="B11067" t="str">
            <v>CABO TELEFONICO CI-50 50PARES (USO INTERNO) - FORNECIMENTO E INSTALACAO</v>
          </cell>
          <cell r="C11067" t="str">
            <v>m</v>
          </cell>
          <cell r="D11067">
            <v>15.65</v>
          </cell>
          <cell r="E11067">
            <v>12.52</v>
          </cell>
        </row>
        <row r="11068">
          <cell r="A11068"/>
        </row>
        <row r="11069">
          <cell r="A11069" t="str">
            <v>73768-007</v>
          </cell>
          <cell r="B11069" t="str">
            <v>CABO TELEFONICO CI-50 75 PARES (USO INTERNO) - FORNECIMENTO E INSTALACAO.</v>
          </cell>
          <cell r="C11069" t="str">
            <v>m</v>
          </cell>
          <cell r="D11069">
            <v>19.2</v>
          </cell>
          <cell r="E11069">
            <v>15.36</v>
          </cell>
        </row>
        <row r="11070">
          <cell r="A11070"/>
        </row>
        <row r="11071">
          <cell r="A11071" t="str">
            <v>73768-008</v>
          </cell>
          <cell r="B11071" t="str">
            <v>CABO TELEFONICO CI-50 200 PARES (USO INTERNO) - FORNECIMENTO E INSTALACAO.</v>
          </cell>
          <cell r="C11071" t="str">
            <v>m</v>
          </cell>
          <cell r="D11071">
            <v>55.8</v>
          </cell>
          <cell r="E11071">
            <v>44.64</v>
          </cell>
        </row>
        <row r="11072">
          <cell r="A11072"/>
        </row>
        <row r="11073">
          <cell r="A11073" t="str">
            <v>73768-009</v>
          </cell>
          <cell r="B11073" t="str">
            <v>CABO TELEFONICO CCI-50 1 PAR (USO INTERNO) - FORNECIMENTO E INSTALACAO.</v>
          </cell>
          <cell r="C11073" t="str">
            <v>m</v>
          </cell>
          <cell r="D11073">
            <v>0.83</v>
          </cell>
          <cell r="E11073">
            <v>0.67</v>
          </cell>
        </row>
        <row r="11074">
          <cell r="A11074"/>
        </row>
        <row r="11075">
          <cell r="A11075" t="str">
            <v>73768-010</v>
          </cell>
          <cell r="B11075" t="str">
            <v>CABO TELEFONICO CCI-50 2 PARES (USO INTERNO) - FORNECIMENTO E INSTALACAO.</v>
          </cell>
          <cell r="C11075" t="str">
            <v>m</v>
          </cell>
          <cell r="D11075">
            <v>1.1299999999999999</v>
          </cell>
          <cell r="E11075">
            <v>0.91</v>
          </cell>
        </row>
        <row r="11076">
          <cell r="A11076"/>
        </row>
        <row r="11077">
          <cell r="A11077" t="str">
            <v>73768-011</v>
          </cell>
          <cell r="B11077" t="str">
            <v>CABO TELEFONICO CCI-50 3 PARES (USO INTERNO) - FORNECIMENTO E INSTALACAO.</v>
          </cell>
          <cell r="C11077" t="str">
            <v>m</v>
          </cell>
          <cell r="D11077">
            <v>1.48</v>
          </cell>
          <cell r="E11077">
            <v>1.19</v>
          </cell>
        </row>
        <row r="11078">
          <cell r="A11078"/>
        </row>
        <row r="11079">
          <cell r="A11079" t="str">
            <v>73768-012</v>
          </cell>
          <cell r="B11079" t="str">
            <v>CABO TELEFONICO CCI-50 4 PARES (USO INTERNO) - FORNECIMENTO E INSTALACAO.</v>
          </cell>
          <cell r="C11079" t="str">
            <v>m</v>
          </cell>
          <cell r="D11079">
            <v>1.7</v>
          </cell>
          <cell r="E11079">
            <v>1.36</v>
          </cell>
        </row>
        <row r="11080">
          <cell r="A11080"/>
        </row>
        <row r="11081">
          <cell r="A11081" t="str">
            <v>73768-013</v>
          </cell>
          <cell r="B11081" t="str">
            <v>CABO TELEFONICO CCI-50 5 PARES (USO INTERNO) - FORNECIMENTO E INSTALACAO</v>
          </cell>
          <cell r="C11081" t="str">
            <v>m</v>
          </cell>
          <cell r="D11081">
            <v>1.97</v>
          </cell>
          <cell r="E11081">
            <v>1.58</v>
          </cell>
        </row>
        <row r="11082">
          <cell r="A11082"/>
        </row>
        <row r="11083">
          <cell r="A11083" t="str">
            <v>73768-014</v>
          </cell>
          <cell r="B11083" t="str">
            <v>CABO TELEFONICO CCI-50 6 PARES (USO INTERNO) - FORNECIMENTO E INSTALA   CAO.</v>
          </cell>
          <cell r="C11083" t="str">
            <v>m</v>
          </cell>
          <cell r="D11083">
            <v>2.7</v>
          </cell>
          <cell r="E11083">
            <v>2.16</v>
          </cell>
        </row>
        <row r="11084">
          <cell r="A11084"/>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row>
        <row r="11091">
          <cell r="A11091" t="str">
            <v>73769-004</v>
          </cell>
          <cell r="B11091" t="str">
            <v>POSTE DE ACO CONICO CONTINUO RETO, FLANGEADO, H=9M - FORNECIMENTO E INSTALACAO.</v>
          </cell>
          <cell r="C11091" t="str">
            <v>Un</v>
          </cell>
          <cell r="D11091">
            <v>1388.95</v>
          </cell>
          <cell r="E11091">
            <v>1111.1600000000001</v>
          </cell>
        </row>
        <row r="11092">
          <cell r="A11092"/>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row>
        <row r="11103">
          <cell r="A11103" t="str">
            <v>73771-001</v>
          </cell>
          <cell r="B11103" t="str">
            <v xml:space="preserve">PROTENSAO DE TIRANTES DE BARRA DE ACO CA-50 EXCL MATERIAIS. </v>
          </cell>
          <cell r="C11103" t="str">
            <v>Un</v>
          </cell>
          <cell r="D11103">
            <v>10.18</v>
          </cell>
          <cell r="E11103">
            <v>8.15</v>
          </cell>
        </row>
        <row r="11104">
          <cell r="A11104"/>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row>
        <row r="11107">
          <cell r="A11107" t="str">
            <v>73773-001</v>
          </cell>
          <cell r="B11107" t="str">
            <v>QUADRO DE MADEIRA PARA APARELHO DE AR-CONDICIONADO COM ALIZAR, FIXADO EM TACO DE MADEIRA.</v>
          </cell>
          <cell r="C11107" t="str">
            <v>Un</v>
          </cell>
          <cell r="D11107">
            <v>74.42</v>
          </cell>
          <cell r="E11107">
            <v>59.54</v>
          </cell>
        </row>
        <row r="11108">
          <cell r="A11108"/>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row>
        <row r="11111">
          <cell r="A11111" t="str">
            <v>73775-001</v>
          </cell>
          <cell r="B11111" t="str">
            <v xml:space="preserve"> EXTINTOR INCENDIO TP PO QUIMICO 4KG FORNECIMENTO E COLOCACAO.</v>
          </cell>
          <cell r="C11111" t="str">
            <v>Un</v>
          </cell>
          <cell r="D11111">
            <v>159.75</v>
          </cell>
          <cell r="E11111">
            <v>127.8</v>
          </cell>
        </row>
        <row r="11112">
          <cell r="A11112"/>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row>
        <row r="11115">
          <cell r="A11115" t="str">
            <v>73777-001</v>
          </cell>
          <cell r="B11115" t="str">
            <v>TUBO DE PVC BRANCO ROSQUEÁVEL 1/2" - FORNECIMENTO E INSTALAÇÃO.</v>
          </cell>
          <cell r="C11115" t="str">
            <v>m</v>
          </cell>
          <cell r="D11115">
            <v>6.4</v>
          </cell>
          <cell r="E11115">
            <v>5.12</v>
          </cell>
        </row>
        <row r="11116">
          <cell r="A11116"/>
        </row>
        <row r="11117">
          <cell r="A11117" t="str">
            <v>73777-002</v>
          </cell>
          <cell r="B11117" t="str">
            <v>TUBO DE PVC BRANCO ROSQUEÁVEL 3/4" - FORNECIMENTO E INSTALAÇÃO.</v>
          </cell>
          <cell r="C11117" t="str">
            <v>m</v>
          </cell>
          <cell r="D11117">
            <v>7.67</v>
          </cell>
          <cell r="E11117">
            <v>6.14</v>
          </cell>
        </row>
        <row r="11118">
          <cell r="A11118"/>
        </row>
        <row r="11119">
          <cell r="A11119" t="str">
            <v>73777-003</v>
          </cell>
          <cell r="B11119" t="str">
            <v>TUBO DE PVC BRANCO ROSQUEÁVEL 1" - FORNECIMENTO E INSTALAÇÃO.</v>
          </cell>
          <cell r="C11119" t="str">
            <v>m</v>
          </cell>
          <cell r="D11119">
            <v>14.65</v>
          </cell>
          <cell r="E11119">
            <v>11.72</v>
          </cell>
        </row>
        <row r="11120">
          <cell r="A11120"/>
        </row>
        <row r="11121">
          <cell r="A11121" t="str">
            <v>73777-004</v>
          </cell>
          <cell r="B11121" t="str">
            <v>TUBO DE PVC BRANCO ROSQUEÁVEL 1.1/2" - FORNECIMENTO E INSTALAÇÃO.</v>
          </cell>
          <cell r="C11121" t="str">
            <v>m</v>
          </cell>
          <cell r="D11121">
            <v>19.170000000000002</v>
          </cell>
          <cell r="E11121">
            <v>15.34</v>
          </cell>
        </row>
        <row r="11122">
          <cell r="A11122"/>
        </row>
        <row r="11123">
          <cell r="A11123" t="str">
            <v>73777-005</v>
          </cell>
          <cell r="B11123" t="str">
            <v>TUBO DE PVC BRANCO ROSQUEÁVEL 2" - FORNECIMENTO E INSTALAÇÃO.</v>
          </cell>
          <cell r="C11123" t="str">
            <v>m</v>
          </cell>
          <cell r="D11123">
            <v>27.96</v>
          </cell>
          <cell r="E11123">
            <v>22.37</v>
          </cell>
        </row>
        <row r="11124">
          <cell r="A11124"/>
        </row>
        <row r="11125">
          <cell r="A11125" t="str">
            <v>73777-006</v>
          </cell>
          <cell r="B11125" t="str">
            <v>TUBO DE PVC BRANCO ROSQUEÁVEL 2.1/2" - FORNECIMENTO E INSTALAÇÃO.</v>
          </cell>
          <cell r="C11125" t="str">
            <v>m</v>
          </cell>
          <cell r="D11125">
            <v>52.7</v>
          </cell>
          <cell r="E11125">
            <v>42.16</v>
          </cell>
        </row>
        <row r="11126">
          <cell r="A11126"/>
        </row>
        <row r="11127">
          <cell r="A11127" t="str">
            <v>73777-007</v>
          </cell>
          <cell r="B11127" t="str">
            <v>TUBO DE PVC BRANCO ROSQUEÁVEL 3" - FORNECIMENTO E INSTALAÇÃO.</v>
          </cell>
          <cell r="C11127" t="str">
            <v>m</v>
          </cell>
          <cell r="D11127">
            <v>67.62</v>
          </cell>
          <cell r="E11127">
            <v>54.1</v>
          </cell>
        </row>
        <row r="11128">
          <cell r="A11128"/>
        </row>
        <row r="11129">
          <cell r="A11129" t="str">
            <v>73777-008</v>
          </cell>
          <cell r="B11129" t="str">
            <v>TUBO DE PVC BRANCO ROSQUEÁVEL 4" - FORNECIMENTO E INSTALAÇÃO.</v>
          </cell>
          <cell r="C11129" t="str">
            <v>m</v>
          </cell>
          <cell r="D11129">
            <v>79.77</v>
          </cell>
          <cell r="E11129">
            <v>63.82</v>
          </cell>
        </row>
        <row r="11130">
          <cell r="A11130"/>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row>
        <row r="11133">
          <cell r="A11133" t="str">
            <v>73778-002</v>
          </cell>
          <cell r="B11133" t="str">
            <v>FORRO TIPO PARALINE COM REGUAS ABERTAS LISAS PERFURADAS EM ACO GALVANIZADO.</v>
          </cell>
          <cell r="C11133" t="str">
            <v>m2</v>
          </cell>
          <cell r="D11133">
            <v>131.25</v>
          </cell>
          <cell r="E11133">
            <v>105</v>
          </cell>
        </row>
        <row r="11134">
          <cell r="A11134"/>
        </row>
        <row r="11135">
          <cell r="A11135" t="str">
            <v>73778-003</v>
          </cell>
          <cell r="B11135" t="str">
            <v>FORRO TIPO FIBRAROC ESPESSURA 15MM, PERFIL CARTOLA.</v>
          </cell>
          <cell r="C11135" t="str">
            <v>m2</v>
          </cell>
          <cell r="D11135">
            <v>91.43</v>
          </cell>
          <cell r="E11135">
            <v>73.150000000000006</v>
          </cell>
        </row>
        <row r="11136">
          <cell r="A11136"/>
        </row>
        <row r="11137">
          <cell r="A11137" t="str">
            <v>73778-004</v>
          </cell>
          <cell r="B11137" t="str">
            <v>FORRO EM PLACAS DE LA DE VIDRO, REVESTIDO COM FILME PLASTICO, ESPESSURA 15MM.</v>
          </cell>
          <cell r="C11137" t="str">
            <v>m2</v>
          </cell>
          <cell r="D11137">
            <v>69.349999999999994</v>
          </cell>
          <cell r="E11137">
            <v>55.48</v>
          </cell>
        </row>
        <row r="11138">
          <cell r="A11138"/>
        </row>
        <row r="11139">
          <cell r="A11139" t="str">
            <v>73779-001</v>
          </cell>
          <cell r="B11139" t="str">
            <v>TUBO DE PVC BRANCO, SEM CONEXÕES, PONTA E BOLSA SOLDÁVEL 40MM - FORNECIMENTO E INSTALAÇÃO.</v>
          </cell>
          <cell r="C11139" t="str">
            <v>m</v>
          </cell>
          <cell r="D11139">
            <v>7.26</v>
          </cell>
          <cell r="E11139">
            <v>5.81</v>
          </cell>
        </row>
        <row r="11140">
          <cell r="A11140"/>
        </row>
        <row r="11141">
          <cell r="A11141" t="str">
            <v>73779-002</v>
          </cell>
          <cell r="B11141" t="str">
            <v>TUBO DE PVC BRANCO, SEM CONEXÕES, PONTA, BOLSA E VIROLA 50MM - FORNECIMENTO E INSTALAÇÃO.</v>
          </cell>
          <cell r="C11141" t="str">
            <v>m</v>
          </cell>
          <cell r="D11141">
            <v>11.25</v>
          </cell>
          <cell r="E11141">
            <v>9</v>
          </cell>
        </row>
        <row r="11142">
          <cell r="A11142"/>
        </row>
        <row r="11143">
          <cell r="A11143" t="str">
            <v>73779-003</v>
          </cell>
          <cell r="B11143" t="str">
            <v>TUBO DE PVC BRANCO, SEM CONEXÕES, PONTA, BOLSA E VIROLA 75MM - FORNECIMENTO E INSTALAÇÃO.</v>
          </cell>
          <cell r="C11143" t="str">
            <v>m</v>
          </cell>
          <cell r="D11143">
            <v>14.7</v>
          </cell>
          <cell r="E11143">
            <v>11.76</v>
          </cell>
        </row>
        <row r="11144">
          <cell r="A11144"/>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row>
        <row r="11147">
          <cell r="A11147" t="str">
            <v>73780-002</v>
          </cell>
          <cell r="B11147" t="str">
            <v>CHAVE BLINDADA TRIPOLAR 250V, 30A - FORNECIMENTO E INSTALACAO.</v>
          </cell>
          <cell r="C11147" t="str">
            <v>Un</v>
          </cell>
          <cell r="D11147">
            <v>130.19999999999999</v>
          </cell>
          <cell r="E11147">
            <v>104.16</v>
          </cell>
        </row>
        <row r="11148">
          <cell r="A11148"/>
        </row>
        <row r="11149">
          <cell r="A11149" t="str">
            <v>73780-003</v>
          </cell>
          <cell r="B11149" t="str">
            <v>CHAVE BLINDADA TRIPOLAR 250V, 60A - FORNECIMENTO E INSTALACAO.</v>
          </cell>
          <cell r="C11149" t="str">
            <v>Un</v>
          </cell>
          <cell r="D11149">
            <v>207.8</v>
          </cell>
          <cell r="E11149">
            <v>166.24</v>
          </cell>
        </row>
        <row r="11150">
          <cell r="A11150"/>
        </row>
        <row r="11151">
          <cell r="A11151" t="str">
            <v>73780-004</v>
          </cell>
          <cell r="B11151" t="str">
            <v>CHAVE BLINDADA TRIPOLAR 250V, 100A - FORNECIMENTO E INSTALACAO.</v>
          </cell>
          <cell r="C11151" t="str">
            <v>Un</v>
          </cell>
          <cell r="D11151">
            <v>468.25</v>
          </cell>
          <cell r="E11151">
            <v>374.6</v>
          </cell>
        </row>
        <row r="11152">
          <cell r="A11152"/>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row>
        <row r="11155">
          <cell r="A11155" t="str">
            <v>73781-002</v>
          </cell>
          <cell r="B11155" t="str">
            <v>ISOLADOR DE PINO TP HI-POT CILINDRICO CLASSE 15KV. FORNECIMENTO E INSTALACAO.</v>
          </cell>
          <cell r="C11155" t="str">
            <v>Un</v>
          </cell>
          <cell r="D11155">
            <v>25.73</v>
          </cell>
          <cell r="E11155">
            <v>20.59</v>
          </cell>
        </row>
        <row r="11156">
          <cell r="A11156"/>
        </row>
        <row r="11157">
          <cell r="A11157" t="str">
            <v>73781-003</v>
          </cell>
          <cell r="B11157" t="str">
            <v>ISOLADOR DE SUSPENSAO (DISCO) TP CAVILHA CLASSE 15KV - 6'. FORNECIMENTO E INSTALACAO.</v>
          </cell>
          <cell r="C11157" t="str">
            <v>Un</v>
          </cell>
          <cell r="D11157">
            <v>97.77</v>
          </cell>
          <cell r="E11157">
            <v>78.22</v>
          </cell>
        </row>
        <row r="11158">
          <cell r="A11158"/>
        </row>
        <row r="11159">
          <cell r="A11159" t="str">
            <v>73781-004</v>
          </cell>
          <cell r="B11159" t="str">
            <v>CAIXA DE MEDICAO PADRAO CONCESSIONARIA LOCAL ALTA TENSAO-FORNECIMENTO E INSTALACAO.</v>
          </cell>
          <cell r="C11159" t="str">
            <v>Un</v>
          </cell>
          <cell r="D11159">
            <v>450.11</v>
          </cell>
          <cell r="E11159">
            <v>360.09</v>
          </cell>
        </row>
        <row r="11160">
          <cell r="A11160"/>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row>
        <row r="11213">
          <cell r="A11213" t="str">
            <v>73786-002</v>
          </cell>
          <cell r="B11213" t="str">
            <v>TUBO DE AÇO GALVANIZADO, SEM CONEXÕES COM COSTURA Ø25MM (1") - FORNECIMENTO E INSTALAÇÃO.</v>
          </cell>
          <cell r="C11213" t="str">
            <v>m</v>
          </cell>
          <cell r="D11213">
            <v>22.46</v>
          </cell>
          <cell r="E11213">
            <v>17.97</v>
          </cell>
        </row>
        <row r="11214">
          <cell r="A11214"/>
        </row>
        <row r="11215">
          <cell r="A11215" t="str">
            <v>73786-003</v>
          </cell>
          <cell r="B11215" t="str">
            <v>TUBO DE AÇO GALVANIZADO, SEM CONEXÕES COM COSTURA Ø32MM (1.1/4") - FORNECIMENTO E INSTALAÇÃO.</v>
          </cell>
          <cell r="C11215" t="str">
            <v>m</v>
          </cell>
          <cell r="D11215">
            <v>32.18</v>
          </cell>
          <cell r="E11215">
            <v>25.75</v>
          </cell>
        </row>
        <row r="11216">
          <cell r="A11216"/>
        </row>
        <row r="11217">
          <cell r="A11217" t="str">
            <v>73786-004</v>
          </cell>
          <cell r="B11217" t="str">
            <v>TUBO DE AÇO GALVANIZADO, SEM CONEXÕES COM COSTURA Ø40MM (1.1/2") - FORNECIMENTO E INSTALAÇÃO.</v>
          </cell>
          <cell r="C11217" t="str">
            <v>m</v>
          </cell>
          <cell r="D11217">
            <v>35.75</v>
          </cell>
          <cell r="E11217">
            <v>28.6</v>
          </cell>
        </row>
        <row r="11218">
          <cell r="A11218"/>
        </row>
        <row r="11219">
          <cell r="A11219" t="str">
            <v>73786-005</v>
          </cell>
          <cell r="B11219" t="str">
            <v>TUBO DE AÇO GALVANIZADO, SEM CONEXÕES COM COSTURA Ø50MM (2") - FORNECIMENTO E INSTALAÇÃO.</v>
          </cell>
          <cell r="C11219" t="str">
            <v>m</v>
          </cell>
          <cell r="D11219">
            <v>49.13</v>
          </cell>
          <cell r="E11219">
            <v>39.31</v>
          </cell>
        </row>
        <row r="11220">
          <cell r="A11220"/>
        </row>
        <row r="11221">
          <cell r="A11221" t="str">
            <v>73786-006</v>
          </cell>
          <cell r="B11221" t="str">
            <v>TUBO DE AÇO GALVANIZADO, SEM CONEXÕES COM COSTURA Ø65MM (2.1/2") - FORNECIMENTO E INSTALAÇÃO.</v>
          </cell>
          <cell r="C11221" t="str">
            <v>m</v>
          </cell>
          <cell r="D11221">
            <v>64.08</v>
          </cell>
          <cell r="E11221">
            <v>51.27</v>
          </cell>
        </row>
        <row r="11222">
          <cell r="A11222"/>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row>
        <row r="11225">
          <cell r="A11225" t="str">
            <v>73786-008</v>
          </cell>
          <cell r="B11225" t="str">
            <v>TUBO DE AÇO GALVANIZADO, SEM CONEXÕES COM COSTURA Ø100MM (4") - FORNECIMENTO E INSTALAÇÃO.</v>
          </cell>
          <cell r="C11225" t="str">
            <v>m</v>
          </cell>
          <cell r="D11225">
            <v>114.5</v>
          </cell>
          <cell r="E11225">
            <v>91.6</v>
          </cell>
        </row>
        <row r="11226">
          <cell r="A11226"/>
        </row>
        <row r="11227">
          <cell r="A11227" t="str">
            <v>73786-011</v>
          </cell>
          <cell r="B11227" t="str">
            <v>TUBO ACO GALVANIZADO, C/ COSTURA S/ CONEXÕES 15MM (1/2") - FORNECIMENTO E INSTALAÇÃO.</v>
          </cell>
          <cell r="C11227" t="str">
            <v>m</v>
          </cell>
          <cell r="D11227">
            <v>15.12</v>
          </cell>
          <cell r="E11227">
            <v>12.1</v>
          </cell>
        </row>
        <row r="11228">
          <cell r="A11228"/>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row>
        <row r="11233">
          <cell r="A11233" t="str">
            <v>73788-002</v>
          </cell>
          <cell r="B11233" t="str">
            <v xml:space="preserve">GRADE EM MADEIRA PARA PROTECAO DE MUDAS DE ARVORES. </v>
          </cell>
          <cell r="C11233" t="str">
            <v>Un</v>
          </cell>
          <cell r="D11233">
            <v>98.48</v>
          </cell>
          <cell r="E11233">
            <v>78.790000000000006</v>
          </cell>
        </row>
        <row r="11234">
          <cell r="A11234"/>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row>
        <row r="11247">
          <cell r="A11247" t="str">
            <v>73791-001</v>
          </cell>
          <cell r="B11247" t="str">
            <v xml:space="preserve"> PINTURA COM TINTA EM PO INDUSTRIALIZADA DE CAL, PIGMENTO E FIXADOR, DUAS DEMAOS</v>
          </cell>
          <cell r="C11247" t="str">
            <v>m2</v>
          </cell>
          <cell r="D11247">
            <v>4.8</v>
          </cell>
          <cell r="E11247">
            <v>3.84</v>
          </cell>
        </row>
        <row r="11248">
          <cell r="A11248"/>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row>
        <row r="11251">
          <cell r="A11251" t="str">
            <v>73793-001</v>
          </cell>
          <cell r="B11251" t="str">
            <v>PINTURA COM TINTA ACRILICA EM TELHAS CERAMICAS, DUAS DEMAOS, INCLUSO LIMPEZA.</v>
          </cell>
          <cell r="C11251" t="str">
            <v>m2</v>
          </cell>
          <cell r="D11251">
            <v>6.35</v>
          </cell>
          <cell r="E11251">
            <v>5.08</v>
          </cell>
        </row>
        <row r="11252">
          <cell r="A11252"/>
        </row>
        <row r="11253">
          <cell r="A11253" t="str">
            <v>73793-002</v>
          </cell>
          <cell r="B11253" t="str">
            <v>PINTURA COM TINTA ACRILICA EM TELHAS CERAMICAS, TRES DEMAOS, INCLUSO LIMPEZA.</v>
          </cell>
          <cell r="C11253" t="str">
            <v>m2</v>
          </cell>
          <cell r="D11253">
            <v>8.16</v>
          </cell>
          <cell r="E11253">
            <v>6.53</v>
          </cell>
        </row>
        <row r="11254">
          <cell r="A11254"/>
        </row>
        <row r="11255">
          <cell r="A11255" t="str">
            <v>73794-001</v>
          </cell>
          <cell r="B11255" t="str">
            <v>PINTURA COM TINTA GRAFITE ESMALTE EM FERRO.</v>
          </cell>
          <cell r="C11255" t="str">
            <v>m2</v>
          </cell>
          <cell r="D11255">
            <v>18.96</v>
          </cell>
          <cell r="E11255">
            <v>15.17</v>
          </cell>
        </row>
        <row r="11256">
          <cell r="A11256"/>
        </row>
        <row r="11257">
          <cell r="A11257" t="str">
            <v>73795-001</v>
          </cell>
          <cell r="B11257" t="str">
            <v>VÁLVULA DE RETENÇÃO VERTICAL Ø 20MM (3/4") - FORNECIMENTO E INSTALAÇÃO.</v>
          </cell>
          <cell r="C11257" t="str">
            <v>Un</v>
          </cell>
          <cell r="D11257">
            <v>34.119999999999997</v>
          </cell>
          <cell r="E11257">
            <v>27.3</v>
          </cell>
        </row>
        <row r="11258">
          <cell r="A11258"/>
        </row>
        <row r="11259">
          <cell r="A11259" t="str">
            <v>73795-002</v>
          </cell>
          <cell r="B11259" t="str">
            <v xml:space="preserve"> VÁLVULA DE RETENÇÃO VERTICAL Ø 25MM (1") - FORNECIMENTO E INSTALAÇÃO.</v>
          </cell>
          <cell r="C11259" t="str">
            <v>Un</v>
          </cell>
          <cell r="D11259">
            <v>37.86</v>
          </cell>
          <cell r="E11259">
            <v>30.29</v>
          </cell>
        </row>
        <row r="11260">
          <cell r="A11260"/>
        </row>
        <row r="11261">
          <cell r="A11261" t="str">
            <v>73795-003</v>
          </cell>
          <cell r="B11261" t="str">
            <v>VÁLVULA DE RETENÇÃO VERTICAL Ø 32MM (1.1/4") - FORNECIMENTO E INSTALAÇÃO.</v>
          </cell>
          <cell r="C11261" t="str">
            <v>Un</v>
          </cell>
          <cell r="D11261">
            <v>45.86</v>
          </cell>
          <cell r="E11261">
            <v>36.69</v>
          </cell>
        </row>
        <row r="11262">
          <cell r="A11262"/>
        </row>
        <row r="11263">
          <cell r="A11263" t="str">
            <v>73795-004</v>
          </cell>
          <cell r="B11263" t="str">
            <v>VÁLVULA DE RETENÇÃO VERTICAL Ø 40MM (1.1/2") - FORNECIMENTO E INSTALAÇÃO.</v>
          </cell>
          <cell r="C11263" t="str">
            <v>Un</v>
          </cell>
          <cell r="D11263">
            <v>56.4</v>
          </cell>
          <cell r="E11263">
            <v>45.12</v>
          </cell>
        </row>
        <row r="11264">
          <cell r="A11264"/>
        </row>
        <row r="11265">
          <cell r="A11265" t="str">
            <v>73795-005</v>
          </cell>
          <cell r="B11265" t="str">
            <v>VÁLVULA DE RETENÇÃO VERTICAL Ø 50MM (2") - FORNECIMENTO E INSTALAÇÃO.</v>
          </cell>
          <cell r="C11265" t="str">
            <v>Un</v>
          </cell>
          <cell r="D11265">
            <v>70.33</v>
          </cell>
          <cell r="E11265">
            <v>56.27</v>
          </cell>
        </row>
        <row r="11266">
          <cell r="A11266"/>
        </row>
        <row r="11267">
          <cell r="A11267" t="str">
            <v>73795-006</v>
          </cell>
          <cell r="B11267" t="str">
            <v>VÁLVULA DE RETENÇÃO VERTICAL Ø 80MM (3") - FORNECIMENTO E INSTALAÇÃO .</v>
          </cell>
          <cell r="C11267" t="str">
            <v>Un</v>
          </cell>
          <cell r="D11267">
            <v>141.65</v>
          </cell>
          <cell r="E11267">
            <v>113.32</v>
          </cell>
        </row>
        <row r="11268">
          <cell r="A11268"/>
        </row>
        <row r="11269">
          <cell r="A11269" t="str">
            <v>73795-007</v>
          </cell>
          <cell r="B11269" t="str">
            <v>VÁLVULA DE RETENÇÃO VERTICAL Ø 100MM (4") - FORNECIMENTO E INSTALAÇÃO.</v>
          </cell>
          <cell r="C11269" t="str">
            <v>Un</v>
          </cell>
          <cell r="D11269">
            <v>263.85000000000002</v>
          </cell>
          <cell r="E11269">
            <v>211.08</v>
          </cell>
        </row>
        <row r="11270">
          <cell r="A11270"/>
        </row>
        <row r="11271">
          <cell r="A11271" t="str">
            <v>73795-008</v>
          </cell>
          <cell r="B11271" t="str">
            <v>VÁLVULA DE RETENÇÃO HORIZONTAL Ø 20MM (3/4") - FORNECIMENTO E INSTALAÇÃO.</v>
          </cell>
          <cell r="C11271" t="str">
            <v>Un</v>
          </cell>
          <cell r="D11271">
            <v>43.5</v>
          </cell>
          <cell r="E11271">
            <v>34.799999999999997</v>
          </cell>
        </row>
        <row r="11272">
          <cell r="A11272"/>
        </row>
        <row r="11273">
          <cell r="A11273" t="str">
            <v>73795-009</v>
          </cell>
          <cell r="B11273" t="str">
            <v xml:space="preserve">VÁLVULA DE RETENÇÃO HORIZONTAL Ø 25MM (1") - FORNECIMENTO E INSTALAÇÃO. </v>
          </cell>
          <cell r="C11273" t="str">
            <v>Un</v>
          </cell>
          <cell r="D11273">
            <v>55.12</v>
          </cell>
          <cell r="E11273">
            <v>44.1</v>
          </cell>
        </row>
        <row r="11274">
          <cell r="A11274"/>
        </row>
        <row r="11275">
          <cell r="A11275" t="str">
            <v>73795-010</v>
          </cell>
          <cell r="B11275" t="str">
            <v>VÁLVULA DE RETENÇÃO HORIZONTAL Ø 32MM (1.1/4") - FORNECIMENTO E INSTALAÇÃO.</v>
          </cell>
          <cell r="C11275" t="str">
            <v>Un</v>
          </cell>
          <cell r="D11275">
            <v>74.900000000000006</v>
          </cell>
          <cell r="E11275">
            <v>59.92</v>
          </cell>
        </row>
        <row r="11276">
          <cell r="A11276"/>
        </row>
        <row r="11277">
          <cell r="A11277" t="str">
            <v>73795-011</v>
          </cell>
          <cell r="B11277" t="str">
            <v>VÁLVULA DE RETENÇÃO HORIZONTAL Ø 40MM (1.1/2") - FORNECIMENTO E INSTALAÇÃO.</v>
          </cell>
          <cell r="C11277" t="str">
            <v>Un</v>
          </cell>
          <cell r="D11277">
            <v>87.23</v>
          </cell>
          <cell r="E11277">
            <v>69.790000000000006</v>
          </cell>
        </row>
        <row r="11278">
          <cell r="A11278"/>
        </row>
        <row r="11279">
          <cell r="A11279" t="str">
            <v>73795-012</v>
          </cell>
          <cell r="B11279" t="str">
            <v xml:space="preserve">VÁLVULA DE RETENÇÃO HORIZONTAL Ø 50MM (2") - FORNECIMENTO E INSTALAÇÃO. </v>
          </cell>
          <cell r="C11279" t="str">
            <v>Un</v>
          </cell>
          <cell r="D11279">
            <v>122.05</v>
          </cell>
          <cell r="E11279">
            <v>97.64</v>
          </cell>
        </row>
        <row r="11280">
          <cell r="A11280"/>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row>
        <row r="11283">
          <cell r="A11283" t="str">
            <v>73795-014</v>
          </cell>
          <cell r="B11283" t="str">
            <v>VÁLVULA DE RETENÇÃO HORIZONTAL Ø 80MM (3") - FORNECIMENTO E INSTALAÇÃO .</v>
          </cell>
          <cell r="C11283" t="str">
            <v>Un</v>
          </cell>
          <cell r="D11283">
            <v>184.42</v>
          </cell>
          <cell r="E11283">
            <v>147.54</v>
          </cell>
        </row>
        <row r="11284">
          <cell r="A11284"/>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row>
        <row r="11287">
          <cell r="A11287" t="str">
            <v>73796-001</v>
          </cell>
          <cell r="B11287" t="str">
            <v xml:space="preserve">VÁLVULA DE PÉ COM CRIVO Ø 20MM (3/4") - FORNECIMENTO E INSTALAÇÃO. </v>
          </cell>
          <cell r="C11287" t="str">
            <v>Un</v>
          </cell>
          <cell r="D11287">
            <v>45.86</v>
          </cell>
          <cell r="E11287">
            <v>36.69</v>
          </cell>
        </row>
        <row r="11288">
          <cell r="A11288"/>
        </row>
        <row r="11289">
          <cell r="A11289" t="str">
            <v>73796-002</v>
          </cell>
          <cell r="B11289" t="str">
            <v>VÁLVULA DE PÉ COM CRIVO Ø 25MM (1") - FORNECIMENTO E INSTALAÇÃO.</v>
          </cell>
          <cell r="C11289" t="str">
            <v>Un</v>
          </cell>
          <cell r="D11289">
            <v>50.98</v>
          </cell>
          <cell r="E11289">
            <v>40.79</v>
          </cell>
        </row>
        <row r="11290">
          <cell r="A11290"/>
        </row>
        <row r="11291">
          <cell r="A11291" t="str">
            <v>73796-003</v>
          </cell>
          <cell r="B11291" t="str">
            <v>VÁLVULA DE PÉ COM CRIVO Ø 40MM (1.1/2") - FORNECIMENTO E INSTALAÇÃO.</v>
          </cell>
          <cell r="C11291" t="str">
            <v>Un</v>
          </cell>
          <cell r="D11291">
            <v>81.099999999999994</v>
          </cell>
          <cell r="E11291">
            <v>64.88</v>
          </cell>
        </row>
        <row r="11292">
          <cell r="A11292"/>
        </row>
        <row r="11293">
          <cell r="A11293" t="str">
            <v>73796-004</v>
          </cell>
          <cell r="B11293" t="str">
            <v xml:space="preserve">VÁLVULA DE PÉ COM CRIVO Ø 50MM (2") - FORNECIMENTO E INSTALAÇÃO. </v>
          </cell>
          <cell r="C11293" t="str">
            <v>Un</v>
          </cell>
          <cell r="D11293">
            <v>107.38</v>
          </cell>
          <cell r="E11293">
            <v>85.91</v>
          </cell>
        </row>
        <row r="11294">
          <cell r="A11294"/>
        </row>
        <row r="11295">
          <cell r="A11295" t="str">
            <v>73796-005</v>
          </cell>
          <cell r="B11295" t="str">
            <v>VÁLVULA DE PÉ COM CRIVO Ø 65MM (2.1/2") - FORNECIMENTO E INSTALAÇÃO .</v>
          </cell>
          <cell r="C11295" t="str">
            <v>Un</v>
          </cell>
          <cell r="D11295">
            <v>187.12</v>
          </cell>
          <cell r="E11295">
            <v>149.69999999999999</v>
          </cell>
        </row>
        <row r="11296">
          <cell r="A11296"/>
        </row>
        <row r="11297">
          <cell r="A11297" t="str">
            <v>73796-006</v>
          </cell>
          <cell r="B11297" t="str">
            <v xml:space="preserve"> VÁLVULA DE PÉ COM CRIVO Ø 80MM (3") - FORNECIMENTO E INSTALAÇÃO. </v>
          </cell>
          <cell r="C11297" t="str">
            <v>Un</v>
          </cell>
          <cell r="D11297">
            <v>238.45</v>
          </cell>
          <cell r="E11297">
            <v>190.76</v>
          </cell>
        </row>
        <row r="11298">
          <cell r="A11298"/>
        </row>
        <row r="11299">
          <cell r="A11299" t="str">
            <v>73796-007</v>
          </cell>
          <cell r="B11299" t="str">
            <v xml:space="preserve"> VÁLVULA DE PÉ COM CRIVO Ø 100MM (4") - FORNECIMENTO E INSTALAÇÃO.</v>
          </cell>
          <cell r="C11299" t="str">
            <v>Un</v>
          </cell>
          <cell r="D11299">
            <v>390.17</v>
          </cell>
          <cell r="E11299">
            <v>312.14</v>
          </cell>
        </row>
        <row r="11300">
          <cell r="A11300"/>
        </row>
        <row r="11301">
          <cell r="A11301" t="str">
            <v>73797-001</v>
          </cell>
          <cell r="B11301" t="str">
            <v>REGISTRO DE GAVETA COM CANOPLA Ø 32MM (1.1/4") - FORNECIMENTO E INSTALAÇÃO.</v>
          </cell>
          <cell r="C11301" t="str">
            <v>Un</v>
          </cell>
          <cell r="D11301">
            <v>122.26</v>
          </cell>
          <cell r="E11301">
            <v>97.81</v>
          </cell>
        </row>
        <row r="11302">
          <cell r="A11302"/>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row>
        <row r="11315">
          <cell r="A11315" t="str">
            <v>73801-001</v>
          </cell>
          <cell r="B11315" t="str">
            <v>DEMOLICAO MANUAL DE PISO DE ALTA RESISTENCIA.</v>
          </cell>
          <cell r="C11315" t="str">
            <v>m2</v>
          </cell>
          <cell r="D11315">
            <v>11.71</v>
          </cell>
          <cell r="E11315">
            <v>9.3699999999999992</v>
          </cell>
        </row>
        <row r="11316">
          <cell r="A11316"/>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row>
        <row r="11319">
          <cell r="A11319" t="str">
            <v>73802-001</v>
          </cell>
          <cell r="B11319" t="str">
            <v xml:space="preserve">DEMOLICAO MANUAL DE REVESTIMENTO EM PAREDE DE ARGAMASSA DE CAL E AREIA.  </v>
          </cell>
          <cell r="C11319" t="str">
            <v>m2</v>
          </cell>
          <cell r="D11319">
            <v>3.9</v>
          </cell>
          <cell r="E11319">
            <v>3.12</v>
          </cell>
        </row>
        <row r="11320">
          <cell r="A11320"/>
        </row>
        <row r="11321">
          <cell r="A11321" t="str">
            <v>73803-001</v>
          </cell>
          <cell r="B11321" t="str">
            <v>GALPÃO ABERTO PARA OFICINA E DEPÓSITO DE CANTEIRO DE OBRAS, EM MADEIRA DE LEI.</v>
          </cell>
          <cell r="C11321" t="str">
            <v>m2</v>
          </cell>
          <cell r="D11321">
            <v>177.63</v>
          </cell>
          <cell r="E11321">
            <v>142.11000000000001</v>
          </cell>
        </row>
        <row r="11322">
          <cell r="A11322"/>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row>
        <row r="11327">
          <cell r="A11327" t="str">
            <v>73806-001</v>
          </cell>
          <cell r="B11327" t="str">
            <v xml:space="preserve"> LIMPEZA DE SUPERFICIES COM JATO DE ALTA PRESSAO DE AR E AGUA.</v>
          </cell>
          <cell r="C11327" t="str">
            <v>m2</v>
          </cell>
          <cell r="D11327">
            <v>0.82</v>
          </cell>
          <cell r="E11327">
            <v>0.66</v>
          </cell>
        </row>
        <row r="11328">
          <cell r="A11328"/>
        </row>
        <row r="11329">
          <cell r="A11329" t="str">
            <v>73807-001</v>
          </cell>
          <cell r="B11329" t="str">
            <v>CORRIMAO EM MARMORITE, LARGURA 15CM.</v>
          </cell>
          <cell r="C11329" t="str">
            <v>m</v>
          </cell>
          <cell r="D11329">
            <v>52.72</v>
          </cell>
          <cell r="E11329">
            <v>42.18</v>
          </cell>
        </row>
        <row r="11330">
          <cell r="A11330"/>
        </row>
        <row r="11331">
          <cell r="A11331" t="str">
            <v>73808-001</v>
          </cell>
          <cell r="B11331" t="str">
            <v>RODAPE EM ARGAMASSA COM AGREGADO DE ALTA RESISTENCIA, ALTURA 10CM .</v>
          </cell>
          <cell r="C11331" t="str">
            <v>m</v>
          </cell>
          <cell r="D11331">
            <v>26.12</v>
          </cell>
          <cell r="E11331">
            <v>20.9</v>
          </cell>
        </row>
        <row r="11332">
          <cell r="A11332"/>
        </row>
        <row r="11333">
          <cell r="A11333" t="str">
            <v>73809-001</v>
          </cell>
          <cell r="B11333" t="str">
            <v>JANELA DE ALUMINIO TIPO MAXIM-AIR, SERIE 25.</v>
          </cell>
          <cell r="C11333" t="str">
            <v>m2</v>
          </cell>
          <cell r="D11333">
            <v>335.66</v>
          </cell>
          <cell r="E11333">
            <v>268.52999999999997</v>
          </cell>
        </row>
        <row r="11334">
          <cell r="A11334"/>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row>
        <row r="11337">
          <cell r="A11337" t="str">
            <v>73811-001</v>
          </cell>
          <cell r="B11337" t="str">
            <v>ASSENTAMENTO SIMPLES DE TUBOS DE CERÂMICA COM JUNTA ASFÁLTICA - DN 100 MM.</v>
          </cell>
          <cell r="C11337" t="str">
            <v>m</v>
          </cell>
          <cell r="D11337">
            <v>8.67</v>
          </cell>
          <cell r="E11337">
            <v>6.94</v>
          </cell>
        </row>
        <row r="11338">
          <cell r="A11338"/>
        </row>
        <row r="11339">
          <cell r="A11339" t="str">
            <v>73811-002</v>
          </cell>
          <cell r="B11339" t="str">
            <v>ASSENTAMENTO SIMPLES DE TUBOS DE CERÂMICA COM JUNTA ASFÁLTICA - DN 200 MM.</v>
          </cell>
          <cell r="C11339" t="str">
            <v>m</v>
          </cell>
          <cell r="D11339">
            <v>12.9</v>
          </cell>
          <cell r="E11339">
            <v>10.32</v>
          </cell>
        </row>
        <row r="11340">
          <cell r="A11340"/>
        </row>
        <row r="11341">
          <cell r="A11341" t="str">
            <v>73811-003</v>
          </cell>
          <cell r="B11341" t="str">
            <v>ASSENTAMENTO SIMPLES DE TUBOS DE CERÂMICA COM JUNTA ASFÁLTICA - DN 250 MM.</v>
          </cell>
          <cell r="C11341" t="str">
            <v>m</v>
          </cell>
          <cell r="D11341">
            <v>15.85</v>
          </cell>
          <cell r="E11341">
            <v>12.68</v>
          </cell>
        </row>
        <row r="11342">
          <cell r="A11342"/>
        </row>
        <row r="11343">
          <cell r="A11343" t="str">
            <v>73811-004</v>
          </cell>
          <cell r="B11343" t="str">
            <v>ASSENTAMENTO SIMPLES DE TUBOS DE CERÂMICA COM JUNTA ASFÁLTICA - DN 300 MM.</v>
          </cell>
          <cell r="C11343" t="str">
            <v>m</v>
          </cell>
          <cell r="D11343">
            <v>18.53</v>
          </cell>
          <cell r="E11343">
            <v>14.83</v>
          </cell>
        </row>
        <row r="11344">
          <cell r="A11344"/>
        </row>
        <row r="11345">
          <cell r="A11345" t="str">
            <v>73811-005</v>
          </cell>
          <cell r="B11345" t="str">
            <v>ASSENTAMENTO SIMPLES DE TUBOS DE CERÂMICA COM JUNTA ASFÁLTICA - DN 375 MM.</v>
          </cell>
          <cell r="C11345" t="str">
            <v>m</v>
          </cell>
          <cell r="D11345">
            <v>21.65</v>
          </cell>
          <cell r="E11345">
            <v>17.32</v>
          </cell>
        </row>
        <row r="11346">
          <cell r="A11346"/>
        </row>
        <row r="11347">
          <cell r="A11347" t="str">
            <v>73811-006</v>
          </cell>
          <cell r="B11347" t="str">
            <v>ASSENTAMENTO SIMPLES DE TUBOS DE CERÂMICA COM JUNTA ASFÁLTICA - DN 450 MM.</v>
          </cell>
          <cell r="C11347" t="str">
            <v>m</v>
          </cell>
          <cell r="D11347">
            <v>25.03</v>
          </cell>
          <cell r="E11347">
            <v>20.03</v>
          </cell>
        </row>
        <row r="11348">
          <cell r="A11348"/>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row>
        <row r="11351">
          <cell r="A11351" t="str">
            <v>73813-001</v>
          </cell>
          <cell r="B11351" t="str">
            <v>JANELA DE ABRIR DE MADEIRA 1A COM ALMOFADA, 1,5X1,5M, INCLUSO GUARNICOES E DOBRADICAS.</v>
          </cell>
          <cell r="C11351" t="str">
            <v>Un</v>
          </cell>
          <cell r="D11351">
            <v>699.23</v>
          </cell>
          <cell r="E11351">
            <v>559.39</v>
          </cell>
        </row>
        <row r="11352">
          <cell r="A11352"/>
        </row>
        <row r="11353">
          <cell r="A11353" t="str">
            <v>73814-001</v>
          </cell>
          <cell r="B11353" t="str">
            <v>PORTAO EM TUBO DE ACO GALVANIZADO, PAINEL UNICO, 1MX1,6M, INCLUSO CADEADO.</v>
          </cell>
          <cell r="C11353" t="str">
            <v>Un</v>
          </cell>
          <cell r="D11353">
            <v>383.33</v>
          </cell>
          <cell r="E11353">
            <v>306.67</v>
          </cell>
        </row>
        <row r="11354">
          <cell r="A11354"/>
        </row>
        <row r="11355">
          <cell r="A11355" t="str">
            <v>73814-002</v>
          </cell>
          <cell r="B11355" t="str">
            <v>PORTAO DE FERRO GALVANIZADO 4,0X1,2M PAINEL ÚNICO, INCLUSIVE CADEADO.</v>
          </cell>
          <cell r="C11355" t="str">
            <v>Un</v>
          </cell>
          <cell r="D11355">
            <v>933.96</v>
          </cell>
          <cell r="E11355">
            <v>747.17</v>
          </cell>
        </row>
        <row r="11356">
          <cell r="A11356"/>
        </row>
        <row r="11357">
          <cell r="A11357" t="str">
            <v>73816-001</v>
          </cell>
          <cell r="B11357" t="str">
            <v>EXECUÇÃO DE DRENO COM TUBOS DE PVC CORRUGADO FLEXÍVEL PERFURADO - DN 100.</v>
          </cell>
          <cell r="C11357" t="str">
            <v>m</v>
          </cell>
          <cell r="D11357">
            <v>22.92</v>
          </cell>
          <cell r="E11357">
            <v>18.34</v>
          </cell>
        </row>
        <row r="11358">
          <cell r="A11358"/>
        </row>
        <row r="11359">
          <cell r="A11359" t="str">
            <v>73816-002</v>
          </cell>
          <cell r="B11359" t="str">
            <v>DRENO VERTICAL COM PEDRISCO.</v>
          </cell>
          <cell r="C11359" t="str">
            <v>m</v>
          </cell>
          <cell r="D11359">
            <v>14.57</v>
          </cell>
          <cell r="E11359">
            <v>11.66</v>
          </cell>
        </row>
        <row r="11360">
          <cell r="A11360"/>
        </row>
        <row r="11361">
          <cell r="A11361" t="str">
            <v>73817-001</v>
          </cell>
          <cell r="B11361" t="str">
            <v>EMBASAMENTO DE MATERIAL GRANULAR - PO DE PEDRA.</v>
          </cell>
          <cell r="C11361" t="str">
            <v>m3</v>
          </cell>
          <cell r="D11361">
            <v>100.28</v>
          </cell>
          <cell r="E11361">
            <v>80.23</v>
          </cell>
        </row>
        <row r="11362">
          <cell r="A11362"/>
        </row>
        <row r="11363">
          <cell r="A11363" t="str">
            <v>73817-002</v>
          </cell>
          <cell r="B11363" t="str">
            <v>EMBASAMENTO DE MATERIAL GRANULAR - RACHAO.</v>
          </cell>
          <cell r="C11363" t="str">
            <v>m3</v>
          </cell>
          <cell r="D11363">
            <v>110.68</v>
          </cell>
          <cell r="E11363">
            <v>88.55</v>
          </cell>
        </row>
        <row r="11364">
          <cell r="A11364"/>
        </row>
        <row r="11365">
          <cell r="A11365" t="str">
            <v>73818-001</v>
          </cell>
          <cell r="B11365" t="str">
            <v xml:space="preserve">PAVIMENTACAO EM PEDRISCO, ESPESSURA 5CM. </v>
          </cell>
          <cell r="C11365" t="str">
            <v>m2</v>
          </cell>
          <cell r="D11365">
            <v>6.38</v>
          </cell>
          <cell r="E11365">
            <v>5.1100000000000003</v>
          </cell>
        </row>
        <row r="11366">
          <cell r="A11366"/>
        </row>
        <row r="11367">
          <cell r="A11367" t="str">
            <v>73819-001</v>
          </cell>
          <cell r="B11367" t="str">
            <v>ASSENTAMENTO TUBO PVC COM JUNTA SOLDADA - DN 25.</v>
          </cell>
          <cell r="C11367" t="str">
            <v>m</v>
          </cell>
          <cell r="D11367">
            <v>1.1200000000000001</v>
          </cell>
          <cell r="E11367">
            <v>0.9</v>
          </cell>
        </row>
        <row r="11368">
          <cell r="A11368"/>
        </row>
        <row r="11369">
          <cell r="A11369" t="str">
            <v>73820-001</v>
          </cell>
          <cell r="B11369" t="str">
            <v xml:space="preserve">FORMA CURVA EM CHAPA RESINADA E = 21 MM P/FUNDACAO E BALDRAME.  </v>
          </cell>
          <cell r="C11369" t="str">
            <v>m2</v>
          </cell>
          <cell r="D11369">
            <v>40.46</v>
          </cell>
          <cell r="E11369">
            <v>32.369999999999997</v>
          </cell>
        </row>
        <row r="11370">
          <cell r="A11370"/>
        </row>
        <row r="11371">
          <cell r="A11371" t="str">
            <v>73821-001</v>
          </cell>
          <cell r="B11371" t="str">
            <v xml:space="preserve">FORMA CURVA EM MADEIRA NAO APARELHADA P/VIGA, PILAR E PAREDE.  </v>
          </cell>
          <cell r="C11371" t="str">
            <v>m2</v>
          </cell>
          <cell r="D11371">
            <v>79.37</v>
          </cell>
          <cell r="E11371">
            <v>63.5</v>
          </cell>
        </row>
        <row r="11372">
          <cell r="A11372"/>
        </row>
        <row r="11373">
          <cell r="A11373" t="str">
            <v>73822-001</v>
          </cell>
          <cell r="B11373" t="str">
            <v xml:space="preserve">LIMPEZA DE TERRENO - ROÇADA DENSA (COM PEQUENOS ARBUSTOS). </v>
          </cell>
          <cell r="C11373" t="str">
            <v>m2</v>
          </cell>
          <cell r="D11373">
            <v>2.33</v>
          </cell>
          <cell r="E11373">
            <v>1.87</v>
          </cell>
        </row>
        <row r="11374">
          <cell r="A11374"/>
        </row>
        <row r="11375">
          <cell r="A11375" t="str">
            <v>73822-002</v>
          </cell>
          <cell r="B11375" t="str">
            <v>LIMPEZA DE TERRENO - RASPAGEM MECANIZADA (MOTONIVELADORA) DE CAMADA VEGETAL.</v>
          </cell>
          <cell r="C11375" t="str">
            <v>m2</v>
          </cell>
          <cell r="D11375">
            <v>0.56999999999999995</v>
          </cell>
          <cell r="E11375">
            <v>0.46</v>
          </cell>
        </row>
        <row r="11376">
          <cell r="A11376"/>
        </row>
        <row r="11377">
          <cell r="A11377" t="str">
            <v>73823-001</v>
          </cell>
          <cell r="B11377" t="str">
            <v>PORTAO EM CHAPA DE FERRO E TELA, INCLUSIVE PINTURA E PILARES DE APOIO (PARA VEICULOS).</v>
          </cell>
          <cell r="C11377" t="str">
            <v>Un</v>
          </cell>
          <cell r="D11377">
            <v>2305.5700000000002</v>
          </cell>
          <cell r="E11377">
            <v>1844.46</v>
          </cell>
        </row>
        <row r="11378">
          <cell r="A11378"/>
        </row>
        <row r="11379">
          <cell r="A11379" t="str">
            <v>73823-002</v>
          </cell>
          <cell r="B11379" t="str">
            <v>PORTAO EM CHAPA DE FERRO E TELA, INCLUSIVE PINTURA E PILARES DE APOIO (PARA PEDESTRES).</v>
          </cell>
          <cell r="C11379" t="str">
            <v>Un</v>
          </cell>
          <cell r="D11379">
            <v>948.23</v>
          </cell>
          <cell r="E11379">
            <v>758.59</v>
          </cell>
        </row>
        <row r="11380">
          <cell r="A11380"/>
        </row>
        <row r="11381">
          <cell r="A11381" t="str">
            <v>73824-001</v>
          </cell>
          <cell r="B11381" t="str">
            <v>INSTALACAO DE MISTURADOR VERTICAL.</v>
          </cell>
          <cell r="C11381" t="str">
            <v>Un</v>
          </cell>
          <cell r="D11381">
            <v>238.2</v>
          </cell>
          <cell r="E11381">
            <v>190.56</v>
          </cell>
        </row>
        <row r="11382">
          <cell r="A11382"/>
        </row>
        <row r="11383">
          <cell r="A11383" t="str">
            <v>73825-001</v>
          </cell>
          <cell r="B11383" t="str">
            <v>VERTEDOR RETANGULAR DE MADEIRA.</v>
          </cell>
          <cell r="C11383" t="str">
            <v>m2</v>
          </cell>
          <cell r="D11383">
            <v>437.51</v>
          </cell>
          <cell r="E11383">
            <v>350.01</v>
          </cell>
        </row>
        <row r="11384">
          <cell r="A11384"/>
        </row>
        <row r="11385">
          <cell r="A11385" t="str">
            <v>73825-002</v>
          </cell>
          <cell r="B11385" t="str">
            <v>VERTEDOR TRIANGULAR DE ALUMINIO.</v>
          </cell>
          <cell r="C11385" t="str">
            <v>m2</v>
          </cell>
          <cell r="D11385">
            <v>311.56</v>
          </cell>
          <cell r="E11385">
            <v>249.25</v>
          </cell>
        </row>
        <row r="11386">
          <cell r="A11386"/>
        </row>
        <row r="11387">
          <cell r="A11387" t="str">
            <v>73826-001</v>
          </cell>
          <cell r="B11387" t="str">
            <v>INSTALACAO DE COMPRESSOR DE AR, POTENCIA &lt;= 5 CV.</v>
          </cell>
          <cell r="C11387" t="str">
            <v>Un</v>
          </cell>
          <cell r="D11387">
            <v>320.57</v>
          </cell>
          <cell r="E11387">
            <v>256.45999999999998</v>
          </cell>
        </row>
        <row r="11388">
          <cell r="A11388"/>
        </row>
        <row r="11389">
          <cell r="A11389" t="str">
            <v>73826-002</v>
          </cell>
          <cell r="B11389" t="str">
            <v>INSTALACAO DE COMPRESSOR DE AR, POTENCIA &gt; 5 E &lt;= 10 CV.</v>
          </cell>
          <cell r="C11389" t="str">
            <v>Un</v>
          </cell>
          <cell r="D11389">
            <v>416.75</v>
          </cell>
          <cell r="E11389">
            <v>333.4</v>
          </cell>
        </row>
        <row r="11390">
          <cell r="A11390"/>
        </row>
        <row r="11391">
          <cell r="A11391" t="str">
            <v>73827-001</v>
          </cell>
          <cell r="B11391" t="str">
            <v>KIT CAVALETE PVC COM REGISTRO 1/2" - FORNECIMENTO E INSTALAÇÃO.</v>
          </cell>
          <cell r="C11391" t="str">
            <v>Un</v>
          </cell>
          <cell r="D11391">
            <v>66.760000000000005</v>
          </cell>
          <cell r="E11391">
            <v>53.41</v>
          </cell>
        </row>
        <row r="11392">
          <cell r="A11392"/>
        </row>
        <row r="11393">
          <cell r="A11393" t="str">
            <v>73828-001</v>
          </cell>
          <cell r="B11393" t="str">
            <v>ABRIGO PARA CAVALETE/HIDRÔMETRO PRÉ-MOLDADO DE CONCRETO - FORNECIMENTO E INSTALAÇÃO.</v>
          </cell>
          <cell r="C11393" t="str">
            <v>Un</v>
          </cell>
          <cell r="D11393">
            <v>81.06</v>
          </cell>
          <cell r="E11393">
            <v>64.849999999999994</v>
          </cell>
        </row>
        <row r="11394">
          <cell r="A11394"/>
        </row>
        <row r="11395">
          <cell r="A11395" t="str">
            <v>73829-001</v>
          </cell>
          <cell r="B11395" t="str">
            <v>PISO EM CERAMICA ESMALTADA 1A PEI-V, PADRAO MEDIO, ASSENTADA COM ARGA MASSA COLANTE.</v>
          </cell>
          <cell r="C11395" t="str">
            <v>m2</v>
          </cell>
          <cell r="D11395">
            <v>54.1</v>
          </cell>
          <cell r="E11395">
            <v>43.28</v>
          </cell>
        </row>
        <row r="11396">
          <cell r="A11396"/>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row>
        <row r="11399">
          <cell r="A11399" t="str">
            <v>73831-001</v>
          </cell>
          <cell r="B11399" t="str">
            <v>LAMPADA DE VAPOR DE MERCURIO DE 125W - FORNECIMENTO E INSTALACAO.</v>
          </cell>
          <cell r="C11399" t="str">
            <v>Un</v>
          </cell>
          <cell r="D11399">
            <v>16.46</v>
          </cell>
          <cell r="E11399">
            <v>13.17</v>
          </cell>
        </row>
        <row r="11400">
          <cell r="A11400"/>
        </row>
        <row r="11401">
          <cell r="A11401" t="str">
            <v>73831-002</v>
          </cell>
          <cell r="B11401" t="str">
            <v>LAMPADA DE VAPOR DE MERCURIO DE 250W - FORNECIMENTO E INSTALACAO.</v>
          </cell>
          <cell r="C11401" t="str">
            <v>Un</v>
          </cell>
          <cell r="D11401">
            <v>31.6</v>
          </cell>
          <cell r="E11401">
            <v>25.28</v>
          </cell>
        </row>
        <row r="11402">
          <cell r="A11402"/>
        </row>
        <row r="11403">
          <cell r="A11403" t="str">
            <v>73831-003</v>
          </cell>
          <cell r="B11403" t="str">
            <v>LAMPADA DE VAPOR DE MERCURIO DE 400W/250V - FORNECIMENTO E INSTALACAO.</v>
          </cell>
          <cell r="C11403" t="str">
            <v>Un</v>
          </cell>
          <cell r="D11403">
            <v>46.55</v>
          </cell>
          <cell r="E11403">
            <v>37.24</v>
          </cell>
        </row>
        <row r="11404">
          <cell r="A11404"/>
        </row>
        <row r="11405">
          <cell r="A11405" t="str">
            <v>73831-004</v>
          </cell>
          <cell r="B11405" t="str">
            <v>LAMPADA MISTA DE 160W - FORNECIMENTO E INSTALACAO.</v>
          </cell>
          <cell r="C11405" t="str">
            <v>Un</v>
          </cell>
          <cell r="D11405">
            <v>17.260000000000002</v>
          </cell>
          <cell r="E11405">
            <v>13.81</v>
          </cell>
        </row>
        <row r="11406">
          <cell r="A11406"/>
        </row>
        <row r="11407">
          <cell r="A11407" t="str">
            <v>73831-005</v>
          </cell>
          <cell r="B11407" t="str">
            <v>LAMPADA MISTA DE 250W - FORNECIMENTO E INSTALACAO.</v>
          </cell>
          <cell r="C11407" t="str">
            <v>Un</v>
          </cell>
          <cell r="D11407">
            <v>22.13</v>
          </cell>
          <cell r="E11407">
            <v>17.71</v>
          </cell>
        </row>
        <row r="11408">
          <cell r="A11408"/>
        </row>
        <row r="11409">
          <cell r="A11409" t="str">
            <v>73831-006</v>
          </cell>
          <cell r="B11409" t="str">
            <v>LAMPADA MISTA DE 500W - FORNECIMENTO E INSTALACAO.</v>
          </cell>
          <cell r="C11409" t="str">
            <v>Un</v>
          </cell>
          <cell r="D11409">
            <v>47.65</v>
          </cell>
          <cell r="E11409">
            <v>38.119999999999997</v>
          </cell>
        </row>
        <row r="11410">
          <cell r="A11410"/>
        </row>
        <row r="11411">
          <cell r="A11411" t="str">
            <v>73831-007</v>
          </cell>
          <cell r="B11411" t="str">
            <v>LAMPADA DE VAPOR DE SODIO DE 150WX220V - FORNECIMENTO E INSTALACAO .</v>
          </cell>
          <cell r="C11411" t="str">
            <v>Un</v>
          </cell>
          <cell r="D11411">
            <v>45.31</v>
          </cell>
          <cell r="E11411">
            <v>36.25</v>
          </cell>
        </row>
        <row r="11412">
          <cell r="A11412"/>
        </row>
        <row r="11413">
          <cell r="A11413" t="str">
            <v>73831-008</v>
          </cell>
          <cell r="B11413" t="str">
            <v>LAMPADA DE VAPOR DE SODIO DE 250WX220V - FORNECIMENTO E INSTALACAO.</v>
          </cell>
          <cell r="C11413" t="str">
            <v>Un</v>
          </cell>
          <cell r="D11413">
            <v>51.38</v>
          </cell>
          <cell r="E11413">
            <v>41.11</v>
          </cell>
        </row>
        <row r="11414">
          <cell r="A11414"/>
        </row>
        <row r="11415">
          <cell r="A11415" t="str">
            <v>73831-009</v>
          </cell>
          <cell r="B11415" t="str">
            <v>LAMPADA DE VAPOR DE SODIO DE 400WX220V - FORNECIMENTO E INSTALACAO .</v>
          </cell>
          <cell r="C11415" t="str">
            <v>Un</v>
          </cell>
          <cell r="D11415">
            <v>61.03</v>
          </cell>
          <cell r="E11415">
            <v>48.83</v>
          </cell>
        </row>
        <row r="11416">
          <cell r="A11416"/>
        </row>
        <row r="11417">
          <cell r="A11417" t="str">
            <v>73832-001</v>
          </cell>
          <cell r="B11417" t="str">
            <v xml:space="preserve">EMASSAMENTO MASSA BASE A OLEO EM MADEIRA, DUAS DEMAOS. </v>
          </cell>
          <cell r="C11417" t="str">
            <v>m2</v>
          </cell>
          <cell r="D11417">
            <v>9.5500000000000007</v>
          </cell>
          <cell r="E11417">
            <v>7.64</v>
          </cell>
        </row>
        <row r="11418">
          <cell r="A11418"/>
        </row>
        <row r="11419">
          <cell r="A11419" t="str">
            <v>73833-001</v>
          </cell>
          <cell r="B11419" t="str">
            <v>ISOLAMENTO TERMICO COM MANTA DE LA DE VIDRO, ESPESSURA 2,5CM.</v>
          </cell>
          <cell r="C11419" t="str">
            <v>m2</v>
          </cell>
          <cell r="D11419">
            <v>77.27</v>
          </cell>
          <cell r="E11419">
            <v>61.82</v>
          </cell>
        </row>
        <row r="11420">
          <cell r="A11420"/>
        </row>
        <row r="11421">
          <cell r="A11421" t="str">
            <v>73834-001</v>
          </cell>
          <cell r="B11421" t="str">
            <v>INSTALACAO DE CONJ.MOTO BOMBA SUBMERSIVEL ATE 10 CV.</v>
          </cell>
          <cell r="C11421" t="str">
            <v>Un</v>
          </cell>
          <cell r="D11421">
            <v>106.2</v>
          </cell>
          <cell r="E11421">
            <v>84.96</v>
          </cell>
        </row>
        <row r="11422">
          <cell r="A11422"/>
        </row>
        <row r="11423">
          <cell r="A11423" t="str">
            <v>73834-002</v>
          </cell>
          <cell r="B11423" t="str">
            <v>INSTALACAO DE CONJ.MOTO BOMBA SUBMERSIVEL DE 11 A 25 CV.</v>
          </cell>
          <cell r="C11423" t="str">
            <v>Un</v>
          </cell>
          <cell r="D11423">
            <v>169.91</v>
          </cell>
          <cell r="E11423">
            <v>135.93</v>
          </cell>
        </row>
        <row r="11424">
          <cell r="A11424"/>
        </row>
        <row r="11425">
          <cell r="A11425" t="str">
            <v>73834-003</v>
          </cell>
          <cell r="B11425" t="str">
            <v xml:space="preserve">INSTALACAO DE CONJ.MOTO BOMBA SUBMERSIVEL DE 26 A 50 CV. </v>
          </cell>
          <cell r="C11425" t="str">
            <v>Un</v>
          </cell>
          <cell r="D11425">
            <v>339.83</v>
          </cell>
          <cell r="E11425">
            <v>271.87</v>
          </cell>
        </row>
        <row r="11426">
          <cell r="A11426"/>
        </row>
        <row r="11427">
          <cell r="A11427" t="str">
            <v>73834-004</v>
          </cell>
          <cell r="B11427" t="str">
            <v>INSTALACAO DE CONJ.MOTO BOMBA SUBMERSIVEL DE 51 A 100 CV.</v>
          </cell>
          <cell r="C11427" t="str">
            <v>Un</v>
          </cell>
          <cell r="D11427">
            <v>509.75</v>
          </cell>
          <cell r="E11427">
            <v>407.8</v>
          </cell>
        </row>
        <row r="11428">
          <cell r="A11428"/>
        </row>
        <row r="11429">
          <cell r="A11429" t="str">
            <v>73835-001</v>
          </cell>
          <cell r="B11429" t="str">
            <v xml:space="preserve">INSTALACAO DE CONJ.MOTO BOMBA VERTICAL POT &lt;= 100 CV. </v>
          </cell>
          <cell r="C11429" t="str">
            <v>Un</v>
          </cell>
          <cell r="D11429">
            <v>731.12</v>
          </cell>
          <cell r="E11429">
            <v>584.9</v>
          </cell>
        </row>
        <row r="11430">
          <cell r="A11430"/>
        </row>
        <row r="11431">
          <cell r="A11431" t="str">
            <v>73835-002</v>
          </cell>
          <cell r="B11431" t="str">
            <v>INSTALACAO DE CONJ.MOTO BOMBA VERTICAL 100 &lt; POT &lt;= 200 CV.</v>
          </cell>
          <cell r="C11431" t="str">
            <v>Un</v>
          </cell>
          <cell r="D11431">
            <v>994.32</v>
          </cell>
          <cell r="E11431">
            <v>795.46</v>
          </cell>
        </row>
        <row r="11432">
          <cell r="A11432"/>
        </row>
        <row r="11433">
          <cell r="A11433" t="str">
            <v>73835-003</v>
          </cell>
          <cell r="B11433" t="str">
            <v>INSTALACAO DE CONJ.MOTO BOMBA VERTICAL 200 &lt; POT &lt;= 300 CV.</v>
          </cell>
          <cell r="C11433" t="str">
            <v>Un</v>
          </cell>
          <cell r="D11433">
            <v>1111.3</v>
          </cell>
          <cell r="E11433">
            <v>889.04</v>
          </cell>
        </row>
        <row r="11434">
          <cell r="A11434"/>
        </row>
        <row r="11435">
          <cell r="A11435" t="str">
            <v>73836-001</v>
          </cell>
          <cell r="B11435" t="str">
            <v xml:space="preserve">INSTALACAO DE CONJ.MOTO BOMBA HORIZONTAL ATE 10 CV. </v>
          </cell>
          <cell r="C11435" t="str">
            <v>Un</v>
          </cell>
          <cell r="D11435">
            <v>292.45</v>
          </cell>
          <cell r="E11435">
            <v>233.96</v>
          </cell>
        </row>
        <row r="11436">
          <cell r="A11436"/>
        </row>
        <row r="11437">
          <cell r="A11437" t="str">
            <v>73836-002</v>
          </cell>
          <cell r="B11437" t="str">
            <v>INSTALACAO DE CONJ.MOTO BOMBA HORIZONTAL DE 12,5 A 25 CV.</v>
          </cell>
          <cell r="C11437" t="str">
            <v>Un</v>
          </cell>
          <cell r="D11437">
            <v>380.18</v>
          </cell>
          <cell r="E11437">
            <v>304.14999999999998</v>
          </cell>
        </row>
        <row r="11438">
          <cell r="A11438"/>
        </row>
        <row r="11439">
          <cell r="A11439" t="str">
            <v>73836-003</v>
          </cell>
          <cell r="B11439" t="str">
            <v>INSTALACAO DE CONJ.MOTO BOMBA HORIZONTAL DE 30 A 75 CV.</v>
          </cell>
          <cell r="C11439" t="str">
            <v>Un</v>
          </cell>
          <cell r="D11439">
            <v>584.9</v>
          </cell>
          <cell r="E11439">
            <v>467.92</v>
          </cell>
        </row>
        <row r="11440">
          <cell r="A11440"/>
        </row>
        <row r="11441">
          <cell r="A11441" t="str">
            <v>73836-004</v>
          </cell>
          <cell r="B11441" t="str">
            <v>INSTALACAO DE CONJ.MOTO BOMBA HORIZONTAL DE 100 A 150 CV.</v>
          </cell>
          <cell r="C11441" t="str">
            <v>Un</v>
          </cell>
          <cell r="D11441">
            <v>935.83</v>
          </cell>
          <cell r="E11441">
            <v>748.67</v>
          </cell>
        </row>
        <row r="11442">
          <cell r="A11442"/>
        </row>
        <row r="11443">
          <cell r="A11443" t="str">
            <v>73837-001</v>
          </cell>
          <cell r="B11443" t="str">
            <v>INSTALACAO DE CONJ.MOTO BOMBA SUBMERSO ATE 5 CV.</v>
          </cell>
          <cell r="C11443" t="str">
            <v>Un</v>
          </cell>
          <cell r="D11443">
            <v>106.2</v>
          </cell>
          <cell r="E11443">
            <v>84.96</v>
          </cell>
        </row>
        <row r="11444">
          <cell r="A11444"/>
        </row>
        <row r="11445">
          <cell r="A11445" t="str">
            <v>73837-002</v>
          </cell>
          <cell r="B11445" t="str">
            <v>INSTALACAO DE CONJ.MOTO BOMBA SUBMERSO DE 6 A 25 CV.</v>
          </cell>
          <cell r="C11445" t="str">
            <v>Un</v>
          </cell>
          <cell r="D11445">
            <v>212.4</v>
          </cell>
          <cell r="E11445">
            <v>169.92</v>
          </cell>
        </row>
        <row r="11446">
          <cell r="A11446"/>
        </row>
        <row r="11447">
          <cell r="A11447" t="str">
            <v>73837-003</v>
          </cell>
          <cell r="B11447" t="str">
            <v>INSTALACAO DE CONJ.MOTO BOMBA SUBMERSO DE 26 A 50 CV.</v>
          </cell>
          <cell r="C11447" t="str">
            <v>Un</v>
          </cell>
          <cell r="D11447">
            <v>424.78</v>
          </cell>
          <cell r="E11447">
            <v>339.83</v>
          </cell>
        </row>
        <row r="11448">
          <cell r="A11448"/>
        </row>
        <row r="11449">
          <cell r="A11449" t="str">
            <v>73838-001</v>
          </cell>
          <cell r="B11449" t="str">
            <v>PORTA DE VIDRO TEMPERADO, 0,9X2,10M, ESPESSURA 10MM, INCLUSIVE ACESSORIOS.</v>
          </cell>
          <cell r="C11449" t="str">
            <v>Un</v>
          </cell>
          <cell r="D11449">
            <v>1609.68</v>
          </cell>
          <cell r="E11449">
            <v>1287.75</v>
          </cell>
        </row>
        <row r="11450">
          <cell r="A11450"/>
        </row>
        <row r="11451">
          <cell r="A11451" t="str">
            <v>73839-001</v>
          </cell>
          <cell r="B11451" t="str">
            <v>ASSENTAMENTO DE TUBOS DE AÇO, COM JUNTA ELÁSTICA (COMPRIMENTO DE 6,00 M) - DN 150 MM</v>
          </cell>
          <cell r="C11451" t="str">
            <v>m</v>
          </cell>
          <cell r="D11451">
            <v>4.6500000000000004</v>
          </cell>
          <cell r="E11451">
            <v>3.72</v>
          </cell>
        </row>
        <row r="11452">
          <cell r="A11452"/>
        </row>
        <row r="11453">
          <cell r="A11453" t="str">
            <v>73839-002</v>
          </cell>
          <cell r="B11453" t="str">
            <v>ASSENTAMENTO DE TUBOS DE AÇO, COM JUNTA ELÁSTICA (COMPRIMENTO DE 6,00 M) - DN 200 MM.</v>
          </cell>
          <cell r="C11453" t="str">
            <v>m</v>
          </cell>
          <cell r="D11453">
            <v>5.95</v>
          </cell>
          <cell r="E11453">
            <v>4.76</v>
          </cell>
        </row>
        <row r="11454">
          <cell r="A11454"/>
        </row>
        <row r="11455">
          <cell r="A11455" t="str">
            <v>73839-003</v>
          </cell>
          <cell r="B11455" t="str">
            <v>ASSENTAMENTO DE TUBOS DE AÇO, COM JUNTA ELÁSTICA (COMPRIMENTO DE 6,00 M) - DN 250 MM.</v>
          </cell>
          <cell r="C11455" t="str">
            <v>m</v>
          </cell>
          <cell r="D11455">
            <v>7.17</v>
          </cell>
          <cell r="E11455">
            <v>5.74</v>
          </cell>
        </row>
        <row r="11456">
          <cell r="A11456"/>
        </row>
        <row r="11457">
          <cell r="A11457" t="str">
            <v>73839-004</v>
          </cell>
          <cell r="B11457" t="str">
            <v>ASSENTAMENTO DE TUBOS DE AÇO, COM JUNTA ELÁSTICA (COMPRIMENTO DE 6,00 M) - DN 300 MM.</v>
          </cell>
          <cell r="C11457" t="str">
            <v>m</v>
          </cell>
          <cell r="D11457">
            <v>8.08</v>
          </cell>
          <cell r="E11457">
            <v>6.47</v>
          </cell>
        </row>
        <row r="11458">
          <cell r="A11458"/>
        </row>
        <row r="11459">
          <cell r="A11459" t="str">
            <v>73839-005</v>
          </cell>
          <cell r="B11459" t="str">
            <v>ASSENTAMENTO DE TUBOS DE AÇO, COM JUNTA ELÁSTICA (COMPRIMENTO DE 6,00 M) - DN 350 MM.</v>
          </cell>
          <cell r="C11459" t="str">
            <v>m</v>
          </cell>
          <cell r="D11459">
            <v>9.48</v>
          </cell>
          <cell r="E11459">
            <v>7.59</v>
          </cell>
        </row>
        <row r="11460">
          <cell r="A11460"/>
        </row>
        <row r="11461">
          <cell r="A11461" t="str">
            <v>73839-006</v>
          </cell>
          <cell r="B11461" t="str">
            <v>ASSENTAMENTO DE TUBOS DE AÇO, COM JUNTA ELÁSTICA (COMPRIMENTO DE 6,00 M) - DN 400 MM.</v>
          </cell>
          <cell r="C11461" t="str">
            <v>m</v>
          </cell>
          <cell r="D11461">
            <v>10.86</v>
          </cell>
          <cell r="E11461">
            <v>8.69</v>
          </cell>
        </row>
        <row r="11462">
          <cell r="A11462"/>
        </row>
        <row r="11463">
          <cell r="A11463" t="str">
            <v>73839-007</v>
          </cell>
          <cell r="B11463" t="str">
            <v>ASSENTAMENTO DE TUBOS DE AÇO, COM JUNTA ELÁSTICA (COMPRIMENTO DE 6,00 M) - DN 450 MM.</v>
          </cell>
          <cell r="C11463" t="str">
            <v>m</v>
          </cell>
          <cell r="D11463">
            <v>12.18</v>
          </cell>
          <cell r="E11463">
            <v>9.75</v>
          </cell>
        </row>
        <row r="11464">
          <cell r="A11464"/>
        </row>
        <row r="11465">
          <cell r="A11465" t="str">
            <v>73839-008</v>
          </cell>
          <cell r="B11465" t="str">
            <v>ASSENTAMENTO DE TUBOS DE AÇO, COM JUNTA ELÁSTICA (COMPRIMENTO DE 6,00 M) - DN 500 MM.</v>
          </cell>
          <cell r="C11465" t="str">
            <v>m</v>
          </cell>
          <cell r="D11465">
            <v>13.61</v>
          </cell>
          <cell r="E11465">
            <v>10.89</v>
          </cell>
        </row>
        <row r="11466">
          <cell r="A11466"/>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row>
        <row r="11469">
          <cell r="A11469" t="str">
            <v>73839-010</v>
          </cell>
          <cell r="B11469" t="str">
            <v>ASSENTAMENTO DE TUBOS DE AÇO, COM JUNTA ELÁSTICA (COMPRIMENTO DE 6,00 M) - DN 700 MM.</v>
          </cell>
          <cell r="C11469" t="str">
            <v>m</v>
          </cell>
          <cell r="D11469">
            <v>20.12</v>
          </cell>
          <cell r="E11469">
            <v>16.100000000000001</v>
          </cell>
        </row>
        <row r="11470">
          <cell r="A11470"/>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row>
        <row r="11473">
          <cell r="A11473" t="str">
            <v>73839-012</v>
          </cell>
          <cell r="B11473" t="str">
            <v>ASSENTAMENTO DE TUBOS DE AÇO, COM JUNTA ELÁSTICA (COMPRIMENTO DE 6,00 M) - DN 900 MM.</v>
          </cell>
          <cell r="C11473" t="str">
            <v>m</v>
          </cell>
          <cell r="D11473">
            <v>27.33</v>
          </cell>
          <cell r="E11473">
            <v>21.87</v>
          </cell>
        </row>
        <row r="11474">
          <cell r="A11474"/>
        </row>
        <row r="11475">
          <cell r="A11475" t="str">
            <v>73839-013</v>
          </cell>
          <cell r="B11475" t="str">
            <v>ASSENTAMENTO DE TUBOS DE AÇO, COM JUNTA ELÁSTICA (COMPRIMENTO DE 6,00 M) - DN 1000 MM.</v>
          </cell>
          <cell r="C11475" t="str">
            <v>m</v>
          </cell>
          <cell r="D11475">
            <v>29.17</v>
          </cell>
          <cell r="E11475">
            <v>23.34</v>
          </cell>
        </row>
        <row r="11476">
          <cell r="A11476"/>
        </row>
        <row r="11477">
          <cell r="A11477" t="str">
            <v>73839-014</v>
          </cell>
          <cell r="B11477" t="str">
            <v>ASSENTAMENTO DE TUBOS DE AÇO, COM JUNTA ELÁSTICA (COMPRIMENTO DE 6,00 M) - DN 1100 MM.</v>
          </cell>
          <cell r="C11477" t="str">
            <v>m</v>
          </cell>
          <cell r="D11477">
            <v>34.56</v>
          </cell>
          <cell r="E11477">
            <v>27.65</v>
          </cell>
        </row>
        <row r="11478">
          <cell r="A11478"/>
        </row>
        <row r="11479">
          <cell r="A11479" t="str">
            <v>73839-015</v>
          </cell>
          <cell r="B11479" t="str">
            <v>ASSENTAMENTO DE TUBOS DE AÇO, COM JUNTA ELÁSTICA (COMPRIMENTO DE 6,00 M) - DN 1200 MM.</v>
          </cell>
          <cell r="C11479" t="str">
            <v>m</v>
          </cell>
          <cell r="D11479">
            <v>41</v>
          </cell>
          <cell r="E11479">
            <v>32.799999999999997</v>
          </cell>
        </row>
        <row r="11480">
          <cell r="A11480"/>
        </row>
        <row r="11481">
          <cell r="A11481" t="str">
            <v>73839-022</v>
          </cell>
          <cell r="B11481" t="str">
            <v>ASSENTAMENTO DE TUBOS DE AÇO, COM JUNTA ELÁSTICA (COMPRIMENTO DE 6,00 M) - DN 200 MM.</v>
          </cell>
          <cell r="C11481" t="str">
            <v>m</v>
          </cell>
          <cell r="D11481">
            <v>5.95</v>
          </cell>
          <cell r="E11481">
            <v>4.76</v>
          </cell>
        </row>
        <row r="11482">
          <cell r="A11482"/>
        </row>
        <row r="11483">
          <cell r="A11483" t="str">
            <v>73840-001</v>
          </cell>
          <cell r="B11483" t="str">
            <v>ASSENTAMENTO TUBO PVC COM JUNTA ELASTICA - DN 100 P/ESGOTO.</v>
          </cell>
          <cell r="C11483" t="str">
            <v>m</v>
          </cell>
          <cell r="D11483">
            <v>2.42</v>
          </cell>
          <cell r="E11483">
            <v>1.94</v>
          </cell>
        </row>
        <row r="11484">
          <cell r="A11484"/>
        </row>
        <row r="11485">
          <cell r="A11485" t="str">
            <v>73840-002</v>
          </cell>
          <cell r="B11485" t="str">
            <v>ASSENTAMENTO DE TUBOS DE PVC, RPVC, PVC DE FºFº, PRFV P/ ESGOTO COM JUNTA ELÁSTICA - DN 125 MM.</v>
          </cell>
          <cell r="C11485" t="str">
            <v>m</v>
          </cell>
          <cell r="D11485">
            <v>2.48</v>
          </cell>
          <cell r="E11485">
            <v>1.99</v>
          </cell>
        </row>
        <row r="11486">
          <cell r="A11486"/>
        </row>
        <row r="11487">
          <cell r="A11487" t="str">
            <v>73840-003</v>
          </cell>
          <cell r="B11487" t="str">
            <v>ASSENTAMENTO TUBO PVC COM JUNTA ELASTICA - DN 150 P/ESGOTO.</v>
          </cell>
          <cell r="C11487" t="str">
            <v>m</v>
          </cell>
          <cell r="D11487">
            <v>2.67</v>
          </cell>
          <cell r="E11487">
            <v>2.14</v>
          </cell>
        </row>
        <row r="11488">
          <cell r="A11488"/>
        </row>
        <row r="11489">
          <cell r="A11489" t="str">
            <v>73840-004</v>
          </cell>
          <cell r="B11489" t="str">
            <v xml:space="preserve">ASSENTAMENTO TUBO PVC COM JUNTA ELASTICA - DN 200 P/ESGOTO. </v>
          </cell>
          <cell r="C11489" t="str">
            <v>m</v>
          </cell>
          <cell r="D11489">
            <v>3.07</v>
          </cell>
          <cell r="E11489">
            <v>2.46</v>
          </cell>
        </row>
        <row r="11490">
          <cell r="A11490"/>
        </row>
        <row r="11491">
          <cell r="A11491" t="str">
            <v>73840-005</v>
          </cell>
          <cell r="B11491" t="str">
            <v>ASSENTAMENTO DE TUBOS DE PVC, RPVC, PVC DE FºFº, PRFV P/ ESGOTO COM JUNTA ELÁSTICA - DN 250 MM.</v>
          </cell>
          <cell r="C11491" t="str">
            <v>m</v>
          </cell>
          <cell r="D11491">
            <v>3.53</v>
          </cell>
          <cell r="E11491">
            <v>2.83</v>
          </cell>
        </row>
        <row r="11492">
          <cell r="A11492"/>
        </row>
        <row r="11493">
          <cell r="A11493" t="str">
            <v>73840-006</v>
          </cell>
          <cell r="B11493" t="str">
            <v>ASSENTAMENTO DE TUBOS DE PVC, RPVC, PVC DE FºFº, PRFV P/ ESGOTO COM JUNTA ELÁSTICA - DN 300 MM.</v>
          </cell>
          <cell r="C11493" t="str">
            <v>m</v>
          </cell>
          <cell r="D11493">
            <v>4.01</v>
          </cell>
          <cell r="E11493">
            <v>3.21</v>
          </cell>
        </row>
        <row r="11494">
          <cell r="A11494"/>
        </row>
        <row r="11495">
          <cell r="A11495" t="str">
            <v>73840-011</v>
          </cell>
          <cell r="B11495" t="str">
            <v xml:space="preserve">ASSENTAMENTO TUBO PVC COM JUNTA ELASTICA - DN 100 P/ESGOTO.   </v>
          </cell>
          <cell r="C11495" t="str">
            <v>m</v>
          </cell>
          <cell r="D11495">
            <v>2.42</v>
          </cell>
          <cell r="E11495">
            <v>1.94</v>
          </cell>
        </row>
        <row r="11496">
          <cell r="A11496"/>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row>
        <row r="11499">
          <cell r="A11499" t="str">
            <v>73842-001</v>
          </cell>
          <cell r="B11499" t="str">
            <v>GABIAO TIPO COLCHAO RENO COM H = 0,17 M.</v>
          </cell>
          <cell r="C11499" t="str">
            <v>m2</v>
          </cell>
          <cell r="D11499">
            <v>107.81</v>
          </cell>
          <cell r="E11499">
            <v>86.25</v>
          </cell>
        </row>
        <row r="11500">
          <cell r="A11500"/>
        </row>
        <row r="11501">
          <cell r="A11501" t="str">
            <v>73842-002</v>
          </cell>
          <cell r="B11501" t="str">
            <v>GABIAO TIPO COLCHAO RENO COM H = 0,23 M.</v>
          </cell>
          <cell r="C11501" t="str">
            <v>m2</v>
          </cell>
          <cell r="D11501">
            <v>115.58</v>
          </cell>
          <cell r="E11501">
            <v>92.47</v>
          </cell>
        </row>
        <row r="11502">
          <cell r="A11502"/>
        </row>
        <row r="11503">
          <cell r="A11503" t="str">
            <v>73842-003</v>
          </cell>
          <cell r="B11503" t="str">
            <v>GABIAO TIPO COLCHAO RENO COM H = 0,30 M.</v>
          </cell>
          <cell r="C11503" t="str">
            <v>m2</v>
          </cell>
          <cell r="D11503">
            <v>128.52000000000001</v>
          </cell>
          <cell r="E11503">
            <v>102.82</v>
          </cell>
        </row>
        <row r="11504">
          <cell r="A11504"/>
        </row>
        <row r="11505">
          <cell r="A11505" t="str">
            <v>73843-001</v>
          </cell>
          <cell r="B11505" t="str">
            <v>MURO DE ARRIMO DE CONCRETO CICLOPICO COM 30% DE PEDRA DE MAO.</v>
          </cell>
          <cell r="C11505" t="str">
            <v>m3</v>
          </cell>
          <cell r="D11505">
            <v>312.66000000000003</v>
          </cell>
          <cell r="E11505">
            <v>250.13</v>
          </cell>
        </row>
        <row r="11506">
          <cell r="A11506"/>
        </row>
        <row r="11507">
          <cell r="A11507" t="str">
            <v>73844-001</v>
          </cell>
          <cell r="B11507" t="str">
            <v>MURO DE ARRIMO DE ALVENARIA DE PEDRA ARGAMASSADA.</v>
          </cell>
          <cell r="C11507" t="str">
            <v>m3</v>
          </cell>
          <cell r="D11507">
            <v>369.07</v>
          </cell>
          <cell r="E11507">
            <v>295.26</v>
          </cell>
        </row>
        <row r="11508">
          <cell r="A11508"/>
        </row>
        <row r="11509">
          <cell r="A11509" t="str">
            <v>73844-002</v>
          </cell>
          <cell r="B11509" t="str">
            <v>MURO DE ARRIMO DE ALVENARIA DE TIJOLOS.</v>
          </cell>
          <cell r="C11509" t="str">
            <v>m3</v>
          </cell>
          <cell r="D11509">
            <v>459.07</v>
          </cell>
          <cell r="E11509">
            <v>367.26</v>
          </cell>
        </row>
        <row r="11510">
          <cell r="A11510"/>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row>
        <row r="11527">
          <cell r="A11527" t="str">
            <v>73849-002</v>
          </cell>
          <cell r="B11527" t="str">
            <v>AREIA ASFALTO A FRIO (AAUF), COM CAP 50/70 INCLUSO USINAGEM E APLICACAO, EXCLUSIVE TRANSPORTE.</v>
          </cell>
          <cell r="C11527" t="str">
            <v>m3</v>
          </cell>
          <cell r="D11527">
            <v>498.55</v>
          </cell>
          <cell r="E11527">
            <v>398.84</v>
          </cell>
        </row>
        <row r="11528">
          <cell r="A11528"/>
        </row>
        <row r="11529">
          <cell r="A11529" t="str">
            <v>73850-001</v>
          </cell>
          <cell r="B11529" t="str">
            <v xml:space="preserve">RODAPE EM MARMORITE, ALTURA 10CM. </v>
          </cell>
          <cell r="C11529" t="str">
            <v>m</v>
          </cell>
          <cell r="D11529">
            <v>15.28</v>
          </cell>
          <cell r="E11529">
            <v>12.23</v>
          </cell>
        </row>
        <row r="11530">
          <cell r="A11530"/>
        </row>
        <row r="11531">
          <cell r="A11531" t="str">
            <v>73851-001</v>
          </cell>
          <cell r="B11531" t="str">
            <v xml:space="preserve"> ARMACAO SECUNDARIA OU REX COMPLETA PARA DUAS LINHAS-FORNECIMENTO E INSTALACAO.</v>
          </cell>
          <cell r="C11531" t="str">
            <v>Un</v>
          </cell>
          <cell r="D11531">
            <v>81.25</v>
          </cell>
          <cell r="E11531">
            <v>65</v>
          </cell>
        </row>
        <row r="11532">
          <cell r="A11532"/>
        </row>
        <row r="11533">
          <cell r="A11533" t="str">
            <v>73851-002</v>
          </cell>
          <cell r="B11533" t="str">
            <v>ARMACAO SECUNDARIA OU REX COMPLETA PARA TRESLINHAS-FORNECIMENTO E INSTALACAO.</v>
          </cell>
          <cell r="C11533" t="str">
            <v>Un</v>
          </cell>
          <cell r="D11533">
            <v>123.47</v>
          </cell>
          <cell r="E11533">
            <v>98.78</v>
          </cell>
        </row>
        <row r="11534">
          <cell r="A11534"/>
        </row>
        <row r="11535">
          <cell r="A11535" t="str">
            <v>73851-003</v>
          </cell>
          <cell r="B11535" t="str">
            <v>ARMACAO SECUNDARIA OU REX COMPLETA PARA QUATRO LINHAS-FORNECIMENTO E INSTALACAO.</v>
          </cell>
          <cell r="C11535" t="str">
            <v>Un</v>
          </cell>
          <cell r="D11535">
            <v>144.52000000000001</v>
          </cell>
          <cell r="E11535">
            <v>115.62</v>
          </cell>
        </row>
        <row r="11536">
          <cell r="A11536"/>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row>
        <row r="11543">
          <cell r="A11543" t="str">
            <v>73853-001</v>
          </cell>
          <cell r="B11543" t="str">
            <v>INSTALACAO DE REDE AEREA, BAIXA TENSAO COM UM CONDUTOR - COBRE. MAO DE OBRA.</v>
          </cell>
          <cell r="C11543" t="str">
            <v>Un</v>
          </cell>
          <cell r="D11543">
            <v>14.53</v>
          </cell>
          <cell r="E11543">
            <v>11.63</v>
          </cell>
        </row>
        <row r="11544">
          <cell r="A11544"/>
        </row>
        <row r="11545">
          <cell r="A11545" t="str">
            <v>73853-002</v>
          </cell>
          <cell r="B11545" t="str">
            <v>INSTALACAO DE REDE AEREA, BAIXA TENSAO COM DOIS CONDUTORES - COBRE. MAO DE OBRA.</v>
          </cell>
          <cell r="C11545" t="str">
            <v>Un</v>
          </cell>
          <cell r="D11545">
            <v>29.07</v>
          </cell>
          <cell r="E11545">
            <v>23.26</v>
          </cell>
        </row>
        <row r="11546">
          <cell r="A11546"/>
        </row>
        <row r="11547">
          <cell r="A11547" t="str">
            <v>73853-003</v>
          </cell>
          <cell r="B11547" t="str">
            <v>INSTALACAO DE REDE AEREA, BAIXA TENSAO COM TRES CONDUTORES - COBRE. MAO DE OBRA.</v>
          </cell>
          <cell r="C11547" t="str">
            <v>Un</v>
          </cell>
          <cell r="D11547">
            <v>43.61</v>
          </cell>
          <cell r="E11547">
            <v>34.89</v>
          </cell>
        </row>
        <row r="11548">
          <cell r="A11548"/>
        </row>
        <row r="11549">
          <cell r="A11549" t="str">
            <v>73853-004</v>
          </cell>
          <cell r="B11549" t="str">
            <v>INSTALACAO DE REDE AEREA, BAIXA TENSAO COM QUATRO CONDUTORES - COBRE. MAO DE OBRA.</v>
          </cell>
          <cell r="C11549" t="str">
            <v>Un</v>
          </cell>
          <cell r="D11549">
            <v>58.16</v>
          </cell>
          <cell r="E11549">
            <v>46.53</v>
          </cell>
        </row>
        <row r="11550">
          <cell r="A11550"/>
        </row>
        <row r="11551">
          <cell r="A11551" t="str">
            <v>73853-005</v>
          </cell>
          <cell r="B11551" t="str">
            <v>INSTALACAO DE REDE AEREA, BAIXA TENSAO COM TRES CONDUTORES - ALUMINIO. MAO DE OBRA.</v>
          </cell>
          <cell r="C11551" t="str">
            <v>Un</v>
          </cell>
          <cell r="D11551">
            <v>47.25</v>
          </cell>
          <cell r="E11551">
            <v>37.799999999999997</v>
          </cell>
        </row>
        <row r="11552">
          <cell r="A11552"/>
        </row>
        <row r="11553">
          <cell r="A11553" t="str">
            <v>73853-006</v>
          </cell>
          <cell r="B11553" t="str">
            <v>INSTALACAO DE REDE AEREA, BAIXA TENSAO COM QUATRO CONDUTORES - ALUMINIO. MAO DE OBRA.</v>
          </cell>
          <cell r="C11553" t="str">
            <v>Un</v>
          </cell>
          <cell r="D11553">
            <v>72.7</v>
          </cell>
          <cell r="E11553">
            <v>58.16</v>
          </cell>
        </row>
        <row r="11554">
          <cell r="A11554"/>
        </row>
        <row r="11555">
          <cell r="A11555" t="str">
            <v>73853-007</v>
          </cell>
          <cell r="B11555" t="str">
            <v>INSTALACAO DE REDE AEREA, BAIXA TENSAO COM UM CONDUTOR - ALUMINIO. MAO DE OBRA.</v>
          </cell>
          <cell r="C11555" t="str">
            <v>Un</v>
          </cell>
          <cell r="D11555">
            <v>21.81</v>
          </cell>
          <cell r="E11555">
            <v>17.45</v>
          </cell>
        </row>
        <row r="11556">
          <cell r="A11556"/>
        </row>
        <row r="11557">
          <cell r="A11557" t="str">
            <v>73853-008</v>
          </cell>
          <cell r="B11557" t="str">
            <v>INSTALACAO DE REDE AEREA, BAIXA TENSAO COM DOIS CONDUTORES - ALUMINIO. MAO DE OBRA.</v>
          </cell>
          <cell r="C11557" t="str">
            <v>Un</v>
          </cell>
          <cell r="D11557">
            <v>36.35</v>
          </cell>
          <cell r="E11557">
            <v>29.08</v>
          </cell>
        </row>
        <row r="11558">
          <cell r="A11558"/>
        </row>
        <row r="11559">
          <cell r="A11559" t="str">
            <v>73854-001</v>
          </cell>
          <cell r="B11559" t="str">
            <v>ARMACAO SECUNDARIA VERTICAL COMPLETA PARA REDE BAIXA TENSAO.MAO DE OBRA PARA INSTALACAO.</v>
          </cell>
          <cell r="C11559" t="str">
            <v>Un</v>
          </cell>
          <cell r="D11559">
            <v>7.27</v>
          </cell>
          <cell r="E11559">
            <v>5.82</v>
          </cell>
        </row>
        <row r="11560">
          <cell r="A11560"/>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row>
        <row r="11617">
          <cell r="A11617" t="str">
            <v>73859-001</v>
          </cell>
          <cell r="B11617" t="str">
            <v xml:space="preserve"> DESMATAMENTO/LIMPEZA TERRENOS C/EQUIP ECAN(TRATOR:1000M2/H).</v>
          </cell>
          <cell r="C11617" t="str">
            <v>m2</v>
          </cell>
          <cell r="D11617">
            <v>0.25</v>
          </cell>
          <cell r="E11617">
            <v>0.2</v>
          </cell>
        </row>
        <row r="11618">
          <cell r="A11618"/>
        </row>
        <row r="11619">
          <cell r="A11619" t="str">
            <v>73859-002</v>
          </cell>
          <cell r="B11619" t="str">
            <v xml:space="preserve">CAPINA MANUAL EM SERVICOS RODOVIARIOS. </v>
          </cell>
          <cell r="C11619" t="str">
            <v>m2</v>
          </cell>
          <cell r="D11619">
            <v>0.62</v>
          </cell>
          <cell r="E11619">
            <v>0.5</v>
          </cell>
        </row>
        <row r="11620">
          <cell r="A11620"/>
        </row>
        <row r="11621">
          <cell r="A11621" t="str">
            <v>73860-007</v>
          </cell>
          <cell r="B11621" t="str">
            <v>CABO DE COBRE ISOLADO PVC RESISTENTE A CHAMA 450/750 V 1,5 MM2 FORNECIMENTO E INSTALACAO.</v>
          </cell>
          <cell r="C11621" t="str">
            <v>m</v>
          </cell>
          <cell r="D11621">
            <v>1.88</v>
          </cell>
          <cell r="E11621">
            <v>1.51</v>
          </cell>
        </row>
        <row r="11622">
          <cell r="A11622"/>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row>
        <row r="11625">
          <cell r="A11625" t="str">
            <v>73860-009</v>
          </cell>
          <cell r="B11625" t="str">
            <v>CABO DE COBRE ISOLADO PVC RESISTENTE A CHAMA 450/750 V 4 MM2 FORNECIMENTO E INSTALACAO.</v>
          </cell>
          <cell r="C11625" t="str">
            <v>m</v>
          </cell>
          <cell r="D11625">
            <v>3.88</v>
          </cell>
          <cell r="E11625">
            <v>3.11</v>
          </cell>
        </row>
        <row r="11626">
          <cell r="A11626"/>
        </row>
        <row r="11627">
          <cell r="A11627" t="str">
            <v>73860-010</v>
          </cell>
          <cell r="B11627" t="str">
            <v>CABO DE COBRE ISOLADO PVC RESISTENTE A CHAMA 450/750 V 6 MM2 FORNECIMENTO E INSTALACAO.</v>
          </cell>
          <cell r="C11627" t="str">
            <v>m</v>
          </cell>
          <cell r="D11627">
            <v>5.42</v>
          </cell>
          <cell r="E11627">
            <v>4.34</v>
          </cell>
        </row>
        <row r="11628">
          <cell r="A11628"/>
        </row>
        <row r="11629">
          <cell r="A11629" t="str">
            <v>73860-011</v>
          </cell>
          <cell r="B11629" t="str">
            <v>CABO DE COBRE ISOLADO PVC RESISTENTE A CHAMA 450/750 V 10 MM2 FORNECIMENTO E INSTALACAO.</v>
          </cell>
          <cell r="C11629" t="str">
            <v>m</v>
          </cell>
          <cell r="D11629">
            <v>8.73</v>
          </cell>
          <cell r="E11629">
            <v>6.99</v>
          </cell>
        </row>
        <row r="11630">
          <cell r="A11630"/>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row>
        <row r="11633">
          <cell r="A11633" t="str">
            <v>73860-013</v>
          </cell>
          <cell r="B11633" t="str">
            <v>CABO DE COBRE ISOLADO PVC RESISTENTE A CHAMA 450/750 V 25 MM2 FORNECIMENTO E INSTALACAO.</v>
          </cell>
          <cell r="C11633" t="str">
            <v>m</v>
          </cell>
          <cell r="D11633">
            <v>14.98</v>
          </cell>
          <cell r="E11633">
            <v>11.99</v>
          </cell>
        </row>
        <row r="11634">
          <cell r="A11634"/>
        </row>
        <row r="11635">
          <cell r="A11635" t="str">
            <v>73860-014</v>
          </cell>
          <cell r="B11635" t="str">
            <v>CABO DE COBRE ISOLADO PVC RESISTENTE A CHAMA 450/750 V 50 MM2 FORNECIMENTO E INSTALACAO.</v>
          </cell>
          <cell r="C11635" t="str">
            <v>m</v>
          </cell>
          <cell r="D11635">
            <v>27.22</v>
          </cell>
          <cell r="E11635">
            <v>21.78</v>
          </cell>
        </row>
        <row r="11636">
          <cell r="A11636"/>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row>
        <row r="11639">
          <cell r="A11639" t="str">
            <v>73860-016</v>
          </cell>
          <cell r="B11639" t="str">
            <v>CABO DE COBRE ISOLADO PVC RESISTENTE A CHAMA 450/750 V 95 MM2 FORNECIMENTO E INSTALACAO.</v>
          </cell>
          <cell r="C11639" t="str">
            <v>m</v>
          </cell>
          <cell r="D11639">
            <v>52.1</v>
          </cell>
          <cell r="E11639">
            <v>41.68</v>
          </cell>
        </row>
        <row r="11640">
          <cell r="A11640"/>
        </row>
        <row r="11641">
          <cell r="A11641" t="str">
            <v>73860-017</v>
          </cell>
          <cell r="B11641" t="str">
            <v>CABO DE COBRE ISOLADO PVC RESISTENTE A CHAMA 450/750 V 120 MM2 FORNECIMENTO E INSTALACAO.</v>
          </cell>
          <cell r="C11641" t="str">
            <v>m</v>
          </cell>
          <cell r="D11641">
            <v>64.5</v>
          </cell>
          <cell r="E11641">
            <v>51.6</v>
          </cell>
        </row>
        <row r="11642">
          <cell r="A11642"/>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row>
        <row r="11645">
          <cell r="A11645" t="str">
            <v>73860-019</v>
          </cell>
          <cell r="B11645" t="str">
            <v>CABO DE COBRE ISOLADO PVC RESISTENTE A CHAMA 450/750 V 185 MM2 FORNECIMENTO E INSTALACAO.</v>
          </cell>
          <cell r="C11645" t="str">
            <v>m</v>
          </cell>
          <cell r="D11645">
            <v>96.03</v>
          </cell>
          <cell r="E11645">
            <v>76.83</v>
          </cell>
        </row>
        <row r="11646">
          <cell r="A11646"/>
        </row>
        <row r="11647">
          <cell r="A11647" t="str">
            <v>73860-020</v>
          </cell>
          <cell r="B11647" t="str">
            <v>CABO DE COBRE ISOLADO PVC RESISTENTE A CHAMA 450/750 V 240 MM2 FORNECIMENTO E INSTALACAO.</v>
          </cell>
          <cell r="C11647" t="str">
            <v>m</v>
          </cell>
          <cell r="D11647">
            <v>123.45</v>
          </cell>
          <cell r="E11647">
            <v>98.76</v>
          </cell>
        </row>
        <row r="11648">
          <cell r="A11648"/>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row>
        <row r="11653">
          <cell r="A11653" t="str">
            <v>73861-001</v>
          </cell>
          <cell r="B11653" t="str">
            <v>CONDULETE 1/2" EM LIGA DE ALUMÍNIO FUNDIDO TIPO B - FORNECIMENTO E      INSTALACAO.</v>
          </cell>
          <cell r="C11653" t="str">
            <v>Un</v>
          </cell>
          <cell r="D11653">
            <v>12.06</v>
          </cell>
          <cell r="E11653">
            <v>9.65</v>
          </cell>
        </row>
        <row r="11654">
          <cell r="A11654"/>
        </row>
        <row r="11655">
          <cell r="A11655" t="str">
            <v>73861-002</v>
          </cell>
          <cell r="B11655" t="str">
            <v>CONDULETE 3/4" EM LIGA DE ALUMÍNIO FUNDIDO TIPO "B" - FORNECIMENTO E  INSTALACAO.</v>
          </cell>
          <cell r="C11655" t="str">
            <v>Un</v>
          </cell>
          <cell r="D11655">
            <v>13.66</v>
          </cell>
          <cell r="E11655">
            <v>10.93</v>
          </cell>
        </row>
        <row r="11656">
          <cell r="A11656"/>
        </row>
        <row r="11657">
          <cell r="A11657" t="str">
            <v>73861-003</v>
          </cell>
          <cell r="B11657" t="str">
            <v>CONDULETE 1" EM LIGA DE ALUMÍNIO FUNDIDO TIPO "B" - FORNECIMENTO E INSTALACAO.</v>
          </cell>
          <cell r="C11657" t="str">
            <v>Un</v>
          </cell>
          <cell r="D11657">
            <v>19.350000000000001</v>
          </cell>
          <cell r="E11657">
            <v>15.48</v>
          </cell>
        </row>
        <row r="11658">
          <cell r="A11658"/>
        </row>
        <row r="11659">
          <cell r="A11659" t="str">
            <v>73861-004</v>
          </cell>
          <cell r="B11659" t="str">
            <v>CONDULETE 1/2" EM LIGA DE ALUMÍNIO FUNDIDO TIPO "C" - FORNECIMENTO E  INSTALACAO.</v>
          </cell>
          <cell r="C11659" t="str">
            <v>Un</v>
          </cell>
          <cell r="D11659">
            <v>13.51</v>
          </cell>
          <cell r="E11659">
            <v>10.81</v>
          </cell>
        </row>
        <row r="11660">
          <cell r="A11660"/>
        </row>
        <row r="11661">
          <cell r="A11661" t="str">
            <v>73861-005</v>
          </cell>
          <cell r="B11661" t="str">
            <v>CONDULETE 3/4" EM LIGA DE ALUMÍNIO FUNDIDO TIPO "C" - FORNECIMENTO E   INSTALACAO.</v>
          </cell>
          <cell r="C11661" t="str">
            <v>Un</v>
          </cell>
          <cell r="D11661">
            <v>14.22</v>
          </cell>
          <cell r="E11661">
            <v>11.38</v>
          </cell>
        </row>
        <row r="11662">
          <cell r="A11662"/>
        </row>
        <row r="11663">
          <cell r="A11663" t="str">
            <v>73861-006</v>
          </cell>
          <cell r="B11663" t="str">
            <v>CONDULETE 1" EM LIGA DE ALUMÍNIO FUNDIDO TIPO "C" - FORNECIMENTO E INSTALACAO.</v>
          </cell>
          <cell r="C11663" t="str">
            <v>Un</v>
          </cell>
          <cell r="D11663">
            <v>21.46</v>
          </cell>
          <cell r="E11663">
            <v>17.170000000000002</v>
          </cell>
        </row>
        <row r="11664">
          <cell r="A11664"/>
        </row>
        <row r="11665">
          <cell r="A11665" t="str">
            <v>73861-007</v>
          </cell>
          <cell r="B11665" t="str">
            <v>CONDULETE 1/2" EM LIGA DE ALUMÍNIO FUNDIDO TIPO "E" - FORNECIMENTO E  INSTALACAO.</v>
          </cell>
          <cell r="C11665" t="str">
            <v>Un</v>
          </cell>
          <cell r="D11665">
            <v>11.3</v>
          </cell>
          <cell r="E11665">
            <v>9.0399999999999991</v>
          </cell>
        </row>
        <row r="11666">
          <cell r="A11666"/>
        </row>
        <row r="11667">
          <cell r="A11667" t="str">
            <v>73861-008</v>
          </cell>
          <cell r="B11667" t="str">
            <v>CONDULETE 3/4" EM LIGA DE ALUMÍNIO FUNDIDO TIPO "E" - FORNECIMENTO E  INSTALACAO.</v>
          </cell>
          <cell r="C11667" t="str">
            <v>Un</v>
          </cell>
          <cell r="D11667">
            <v>12.7</v>
          </cell>
          <cell r="E11667">
            <v>10.16</v>
          </cell>
        </row>
        <row r="11668">
          <cell r="A11668"/>
        </row>
        <row r="11669">
          <cell r="A11669" t="str">
            <v>73861-009</v>
          </cell>
          <cell r="B11669" t="str">
            <v>CONDULETE 1" EM LIGA DE ALUMÍNIO FUNDIDO TIPO "E" - FORNECIMENTO E INSTALACAO.</v>
          </cell>
          <cell r="C11669" t="str">
            <v>Un</v>
          </cell>
          <cell r="D11669">
            <v>19.71</v>
          </cell>
          <cell r="E11669">
            <v>15.77</v>
          </cell>
        </row>
        <row r="11670">
          <cell r="A11670"/>
        </row>
        <row r="11671">
          <cell r="A11671" t="str">
            <v>73861-010</v>
          </cell>
          <cell r="B11671" t="str">
            <v>CONDULETE 1/2" EM LIGA DE ALUMÍNIO FUNDIDO TIPO "LB" - FORNECIMENTO E   INSTALACAO</v>
          </cell>
          <cell r="C11671" t="str">
            <v>Un</v>
          </cell>
          <cell r="D11671">
            <v>12.68</v>
          </cell>
          <cell r="E11671">
            <v>10.15</v>
          </cell>
        </row>
        <row r="11672">
          <cell r="A11672"/>
        </row>
        <row r="11673">
          <cell r="A11673" t="str">
            <v>73861-011</v>
          </cell>
          <cell r="B11673" t="str">
            <v>CONDULETE 3/4" EM LIGA DE ALUMÍNIO FUNDIDO TIPO "LB" - FORNECIMENTO E INSTALACAO.</v>
          </cell>
          <cell r="C11673" t="str">
            <v>Un</v>
          </cell>
          <cell r="D11673">
            <v>14.28</v>
          </cell>
          <cell r="E11673">
            <v>11.43</v>
          </cell>
        </row>
        <row r="11674">
          <cell r="A11674"/>
        </row>
        <row r="11675">
          <cell r="A11675" t="str">
            <v>73861-012</v>
          </cell>
          <cell r="B11675" t="str">
            <v>CONDULETE 1" EM LIGA DE ALUMÍNIO FUNDIDO TIPO "LB" - FORNECIMENTO E INSTALACAO.</v>
          </cell>
          <cell r="C11675" t="str">
            <v>Un</v>
          </cell>
          <cell r="D11675">
            <v>21.12</v>
          </cell>
          <cell r="E11675">
            <v>16.899999999999999</v>
          </cell>
        </row>
        <row r="11676">
          <cell r="A11676"/>
        </row>
        <row r="11677">
          <cell r="A11677" t="str">
            <v>73861-013</v>
          </cell>
          <cell r="B11677" t="str">
            <v>CONDULETE 1/2" EM LIGA DE ALUMÍNIO FUNDIDO TIPO "LL" - FORNECIMENTO E   INSTALACAO.</v>
          </cell>
          <cell r="C11677" t="str">
            <v>Un</v>
          </cell>
          <cell r="D11677">
            <v>12.68</v>
          </cell>
          <cell r="E11677">
            <v>10.15</v>
          </cell>
        </row>
        <row r="11678">
          <cell r="A11678"/>
        </row>
        <row r="11679">
          <cell r="A11679" t="str">
            <v>73861-014</v>
          </cell>
          <cell r="B11679" t="str">
            <v>CONDULETE 3/4" EM LIGA DE ALUMÍNIO FUNDIDO TIPO "LL" - FORNECIMENTO E   INSTALACAO.</v>
          </cell>
          <cell r="C11679" t="str">
            <v>Un</v>
          </cell>
          <cell r="D11679">
            <v>14.28</v>
          </cell>
          <cell r="E11679">
            <v>11.43</v>
          </cell>
        </row>
        <row r="11680">
          <cell r="A11680"/>
        </row>
        <row r="11681">
          <cell r="A11681" t="str">
            <v>73861-015</v>
          </cell>
          <cell r="B11681" t="str">
            <v>CONDULETE 1" EM LIGA DE ALUMÍNIO FUNDIDO TIPO "LL" - FORNECIMENTO E  INSTALACAO.</v>
          </cell>
          <cell r="C11681" t="str">
            <v>Un</v>
          </cell>
          <cell r="D11681">
            <v>21.12</v>
          </cell>
          <cell r="E11681">
            <v>16.899999999999999</v>
          </cell>
        </row>
        <row r="11682">
          <cell r="A11682"/>
        </row>
        <row r="11683">
          <cell r="A11683" t="str">
            <v>73861-016</v>
          </cell>
          <cell r="B11683" t="str">
            <v>CONDULETE 1/2" EM LIGA DE ALUMÍNIO FUNDIDO TIPO "X" - FORNECIMENTO E     INSTALACAO.</v>
          </cell>
          <cell r="C11683" t="str">
            <v>Un</v>
          </cell>
          <cell r="D11683">
            <v>15.38</v>
          </cell>
          <cell r="E11683">
            <v>12.31</v>
          </cell>
        </row>
        <row r="11684">
          <cell r="A11684"/>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row>
        <row r="11687">
          <cell r="A11687" t="str">
            <v>73861-018</v>
          </cell>
          <cell r="B11687" t="str">
            <v>CONDULETE 1" EM LIGA DE ALUMÍNIO FUNDIDO TIPO "X" - FORNECIMENTO E INSTALACAO.</v>
          </cell>
          <cell r="C11687" t="str">
            <v>Un</v>
          </cell>
          <cell r="D11687">
            <v>28.07</v>
          </cell>
          <cell r="E11687">
            <v>22.46</v>
          </cell>
        </row>
        <row r="11688">
          <cell r="A11688"/>
        </row>
        <row r="11689">
          <cell r="A11689" t="str">
            <v>73861-019</v>
          </cell>
          <cell r="B11689" t="str">
            <v>CONDULETE 1/2" EM LIGA DE ALUMÍNIO FUNDIDO TIPO "T" - FORNECIMENTO E  INSTALACAO.</v>
          </cell>
          <cell r="C11689" t="str">
            <v>Un</v>
          </cell>
          <cell r="D11689">
            <v>14.76</v>
          </cell>
          <cell r="E11689">
            <v>11.81</v>
          </cell>
        </row>
        <row r="11690">
          <cell r="A11690"/>
        </row>
        <row r="11691">
          <cell r="A11691" t="str">
            <v>73861-020</v>
          </cell>
          <cell r="B11691" t="str">
            <v>CONDULETE 3/4" EM LIGA DE ALUMÍNIO FUNDIDO TIPO "T" - FORNECIMENTO E  INSTALACAO.</v>
          </cell>
          <cell r="C11691" t="str">
            <v>Un</v>
          </cell>
          <cell r="D11691">
            <v>15.85</v>
          </cell>
          <cell r="E11691">
            <v>12.68</v>
          </cell>
        </row>
        <row r="11692">
          <cell r="A11692"/>
        </row>
        <row r="11693">
          <cell r="A11693" t="str">
            <v>73861-021</v>
          </cell>
          <cell r="B11693" t="str">
            <v>CONDULETE 1" EM LIGA DE ALUMÍNIO FUNDIDO TIPO "T" - FORNECIMENTO E INSTALACAO.</v>
          </cell>
          <cell r="C11693" t="str">
            <v>Un</v>
          </cell>
          <cell r="D11693">
            <v>25.16</v>
          </cell>
          <cell r="E11693">
            <v>20.13</v>
          </cell>
        </row>
        <row r="11694">
          <cell r="A11694"/>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row>
        <row r="11727">
          <cell r="A11727" t="str">
            <v>73864-001</v>
          </cell>
          <cell r="B11727" t="str">
            <v xml:space="preserve">NIVELAMENTO E COMPACTACAO D/AREAS ENSAIBRADAS. </v>
          </cell>
          <cell r="C11727" t="str">
            <v>HA</v>
          </cell>
          <cell r="D11727">
            <v>2106.7800000000002</v>
          </cell>
          <cell r="E11727">
            <v>1685.43</v>
          </cell>
        </row>
        <row r="11728">
          <cell r="A11728"/>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row>
        <row r="11737">
          <cell r="A11737" t="str">
            <v>73866-004</v>
          </cell>
          <cell r="B11737" t="str">
            <v>ESTRUTURA PARA COBERTURA EM ARCO, EM ALUMINIO ANODIZADO, VAO DE 20M, ESPACAMENTO DE 5M ATE 6,5M.</v>
          </cell>
          <cell r="C11737" t="str">
            <v>m2</v>
          </cell>
          <cell r="D11737">
            <v>418.87</v>
          </cell>
          <cell r="E11737">
            <v>335.1</v>
          </cell>
        </row>
        <row r="11738">
          <cell r="A11738"/>
        </row>
        <row r="11739">
          <cell r="A11739" t="str">
            <v>73866-005</v>
          </cell>
          <cell r="B11739" t="str">
            <v>ESTRUTURA PARA COBERTURA EM ARCO, EM ALUMINIO ANODIZADO, VAO DE 30M, ESPACAMENTO DE 5M ATE 6,5M.</v>
          </cell>
          <cell r="C11739" t="str">
            <v>m2</v>
          </cell>
          <cell r="D11739">
            <v>445.52</v>
          </cell>
          <cell r="E11739">
            <v>356.42</v>
          </cell>
        </row>
        <row r="11740">
          <cell r="A11740"/>
        </row>
        <row r="11741">
          <cell r="A11741" t="str">
            <v>73866-006</v>
          </cell>
          <cell r="B11741" t="str">
            <v>ESTRUTURA PARA COBERTURA EM ARCO, EM ALUMINIO ANODIZADO, VAO DE 40M, ESPACAMENTO DE 5M ATE 6,5M.</v>
          </cell>
          <cell r="C11741" t="str">
            <v>m2</v>
          </cell>
          <cell r="D11741">
            <v>467.11</v>
          </cell>
          <cell r="E11741">
            <v>373.69</v>
          </cell>
        </row>
        <row r="11742">
          <cell r="A11742"/>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row>
        <row r="11749">
          <cell r="A11749" t="str">
            <v>73867-001</v>
          </cell>
          <cell r="B11749" t="str">
            <v>ESTRUTURA TIPO ESPACIAL EM ALUMINIO ANODIZADO, VAO DE 20M</v>
          </cell>
          <cell r="C11749" t="str">
            <v>m2</v>
          </cell>
          <cell r="D11749">
            <v>199.96</v>
          </cell>
          <cell r="E11749">
            <v>159.97</v>
          </cell>
        </row>
        <row r="11750">
          <cell r="A11750"/>
        </row>
        <row r="11751">
          <cell r="A11751" t="str">
            <v>73867-002</v>
          </cell>
          <cell r="B11751" t="str">
            <v>ESTRUTURA TIPO ESPACIAL EM ALUMINIO ANODIZADO, VAO DE 30M.</v>
          </cell>
          <cell r="C11751" t="str">
            <v>m2</v>
          </cell>
          <cell r="D11751">
            <v>223.95</v>
          </cell>
          <cell r="E11751">
            <v>179.16</v>
          </cell>
        </row>
        <row r="11752">
          <cell r="A11752"/>
        </row>
        <row r="11753">
          <cell r="A11753" t="str">
            <v>73867-003</v>
          </cell>
          <cell r="B11753" t="str">
            <v>ESTRUTURA TIPO ESPACIAL EM ALUMINIO ANODIZADO, VAO DE 40M.</v>
          </cell>
          <cell r="C11753" t="str">
            <v>m2</v>
          </cell>
          <cell r="D11753">
            <v>277.25</v>
          </cell>
          <cell r="E11753">
            <v>221.8</v>
          </cell>
        </row>
        <row r="11754">
          <cell r="A11754"/>
        </row>
        <row r="11755">
          <cell r="A11755" t="str">
            <v>73867-004</v>
          </cell>
          <cell r="B11755" t="str">
            <v>ESTRUTURA TIPO ESPACIAL EM ALUMINIO ANODIZADO, VAO DE 50M.</v>
          </cell>
          <cell r="C11755" t="str">
            <v>m2</v>
          </cell>
          <cell r="D11755">
            <v>287.91000000000003</v>
          </cell>
          <cell r="E11755">
            <v>230.33</v>
          </cell>
        </row>
        <row r="11756">
          <cell r="A11756"/>
        </row>
        <row r="11757">
          <cell r="A11757" t="str">
            <v>73868-001</v>
          </cell>
          <cell r="B11757" t="str">
            <v>RUFO EM FIBROCIMENTO, INCLUSO ACESSORIOS DE FIXACAO E VEDACAO.</v>
          </cell>
          <cell r="C11757" t="str">
            <v>m</v>
          </cell>
          <cell r="D11757">
            <v>46.81</v>
          </cell>
          <cell r="E11757">
            <v>37.450000000000003</v>
          </cell>
        </row>
        <row r="11758">
          <cell r="A11758"/>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row>
        <row r="11765">
          <cell r="A11765" t="str">
            <v>73870-001</v>
          </cell>
          <cell r="B11765" t="str">
            <v>VÁLVULA DE ESFERA EM BRONZE Ø 1/2" - FORNECIMENTO E INSTALAÇÃO.</v>
          </cell>
          <cell r="C11765" t="str">
            <v>Un</v>
          </cell>
          <cell r="D11765">
            <v>42.73</v>
          </cell>
          <cell r="E11765">
            <v>34.19</v>
          </cell>
        </row>
        <row r="11766">
          <cell r="A11766"/>
        </row>
        <row r="11767">
          <cell r="A11767" t="str">
            <v>73870-002</v>
          </cell>
          <cell r="B11767" t="str">
            <v xml:space="preserve">VÁLVULA DE ESFERA EM BRONZE Ø 3/4" - FORNECIMENTO E INSTALAÇÃO. </v>
          </cell>
          <cell r="C11767" t="str">
            <v>Un</v>
          </cell>
          <cell r="D11767">
            <v>48.5</v>
          </cell>
          <cell r="E11767">
            <v>38.799999999999997</v>
          </cell>
        </row>
        <row r="11768">
          <cell r="A11768"/>
        </row>
        <row r="11769">
          <cell r="A11769" t="str">
            <v>73870-003</v>
          </cell>
          <cell r="B11769" t="str">
            <v xml:space="preserve">VÁLVULA DE ESFERA EM BRONZE Ø 1.1/4" - FORNECIMENTO E INSTALAÇÃO. </v>
          </cell>
          <cell r="C11769" t="str">
            <v>Un</v>
          </cell>
          <cell r="D11769">
            <v>63.07</v>
          </cell>
          <cell r="E11769">
            <v>50.46</v>
          </cell>
        </row>
        <row r="11770">
          <cell r="A11770"/>
        </row>
        <row r="11771">
          <cell r="A11771" t="str">
            <v>73870-004</v>
          </cell>
          <cell r="B11771" t="str">
            <v>REGISTRO DE ESFERA EM BRONZE D= 1.1/4" FORNEC E COLOCACAO.</v>
          </cell>
          <cell r="C11771" t="str">
            <v>Un</v>
          </cell>
          <cell r="D11771">
            <v>88.77</v>
          </cell>
          <cell r="E11771">
            <v>71.02</v>
          </cell>
        </row>
        <row r="11772">
          <cell r="A11772"/>
        </row>
        <row r="11773">
          <cell r="A11773" t="str">
            <v>73870-005</v>
          </cell>
          <cell r="B11773" t="str">
            <v xml:space="preserve">VÁLVULA DE ESFERA EM BRONZE Ø 1.1/2" - FORNECIMENTO E INSTALAÇÃO. </v>
          </cell>
          <cell r="C11773" t="str">
            <v>Un</v>
          </cell>
          <cell r="D11773">
            <v>106.45</v>
          </cell>
          <cell r="E11773">
            <v>85.16</v>
          </cell>
        </row>
        <row r="11774">
          <cell r="A11774"/>
        </row>
        <row r="11775">
          <cell r="A11775" t="str">
            <v>73870-006</v>
          </cell>
          <cell r="B11775" t="str">
            <v xml:space="preserve">VÁLVULA DE ESFERA EM BRONZE Ø 2" - FORNECIMENTO E INSTALAÇÃO. </v>
          </cell>
          <cell r="C11775" t="str">
            <v>Un</v>
          </cell>
          <cell r="D11775">
            <v>158.68</v>
          </cell>
          <cell r="E11775">
            <v>126.95</v>
          </cell>
        </row>
        <row r="11776">
          <cell r="A11776"/>
        </row>
        <row r="11777">
          <cell r="A11777" t="str">
            <v>73871-001</v>
          </cell>
          <cell r="B11777" t="str">
            <v xml:space="preserve">DESTOCA ARVORE PORTE MEDIO/RAIZ PROFUNDA S/REMOCAO/AUX MECAN </v>
          </cell>
          <cell r="C11777" t="str">
            <v>Un</v>
          </cell>
          <cell r="D11777">
            <v>96.85</v>
          </cell>
          <cell r="E11777">
            <v>77.48</v>
          </cell>
        </row>
        <row r="11778">
          <cell r="A11778"/>
        </row>
        <row r="11779">
          <cell r="A11779" t="str">
            <v>73871-002</v>
          </cell>
          <cell r="B11779" t="str">
            <v xml:space="preserve">DESTOCAMENTO MECANICO DE TOCOS D&lt;=30CM.   </v>
          </cell>
          <cell r="C11779" t="str">
            <v>Un</v>
          </cell>
          <cell r="D11779">
            <v>31.86</v>
          </cell>
          <cell r="E11779">
            <v>25.49</v>
          </cell>
        </row>
        <row r="11780">
          <cell r="A11780"/>
        </row>
        <row r="11781">
          <cell r="A11781" t="str">
            <v>73871-003</v>
          </cell>
          <cell r="B11781" t="str">
            <v xml:space="preserve">DESTOCAMENTO MECANICO DE TOCOS D=30 A 50CM. </v>
          </cell>
          <cell r="C11781" t="str">
            <v>Un</v>
          </cell>
          <cell r="D11781">
            <v>57.01</v>
          </cell>
          <cell r="E11781">
            <v>45.61</v>
          </cell>
        </row>
        <row r="11782">
          <cell r="A11782"/>
        </row>
        <row r="11783">
          <cell r="A11783" t="str">
            <v>73871-004</v>
          </cell>
          <cell r="B11783" t="str">
            <v xml:space="preserve">DESTOCAMENTO MECANICO DE TOCOS D&gt;50CM. </v>
          </cell>
          <cell r="C11783" t="str">
            <v>Un</v>
          </cell>
          <cell r="D11783">
            <v>95.46</v>
          </cell>
          <cell r="E11783">
            <v>76.37</v>
          </cell>
        </row>
        <row r="11784">
          <cell r="A11784"/>
        </row>
        <row r="11785">
          <cell r="A11785" t="str">
            <v>73871/001</v>
          </cell>
          <cell r="B11785" t="str">
            <v xml:space="preserve"> DESTOCA ARVORE PORTE MEDIO/RAIZ PROFUNDA S/REMOCAO/AUX MECAN.</v>
          </cell>
          <cell r="C11785" t="str">
            <v>Un</v>
          </cell>
          <cell r="D11785">
            <v>96.85</v>
          </cell>
          <cell r="E11785">
            <v>77.48</v>
          </cell>
        </row>
        <row r="11786">
          <cell r="A11786"/>
        </row>
        <row r="11787">
          <cell r="A11787" t="str">
            <v>73872-001</v>
          </cell>
          <cell r="B11787" t="str">
            <v xml:space="preserve"> PINTURA IMPERMEABILIZANTE COM TINTA A BASE DE RESINA EPOXI ALCATRAO, UMA DEMAO.</v>
          </cell>
          <cell r="C11787" t="str">
            <v>m2</v>
          </cell>
          <cell r="D11787">
            <v>19.2</v>
          </cell>
          <cell r="E11787">
            <v>15.36</v>
          </cell>
        </row>
        <row r="11788">
          <cell r="A11788"/>
        </row>
        <row r="11789">
          <cell r="A11789" t="str">
            <v>73872-002</v>
          </cell>
          <cell r="B11789" t="str">
            <v xml:space="preserve"> PINTURA IMPERMEABILIZANTE COM TINTA A BASE DE RESINA EPOXI ALCATRAO, DUAS DEMAOS.</v>
          </cell>
          <cell r="C11789" t="str">
            <v>m2</v>
          </cell>
          <cell r="D11789">
            <v>37.03</v>
          </cell>
          <cell r="E11789">
            <v>29.63</v>
          </cell>
        </row>
        <row r="11790">
          <cell r="A11790"/>
        </row>
        <row r="11791">
          <cell r="A11791" t="str">
            <v>73873-001</v>
          </cell>
          <cell r="B11791" t="str">
            <v>LEITO FILTRANTE - COLOCACAO E APILOAMENTO DE TERRA NO FILTRO.</v>
          </cell>
          <cell r="C11791" t="str">
            <v>m3</v>
          </cell>
          <cell r="D11791">
            <v>38.21</v>
          </cell>
          <cell r="E11791">
            <v>30.57</v>
          </cell>
        </row>
        <row r="11792">
          <cell r="A11792"/>
        </row>
        <row r="11793">
          <cell r="A11793" t="str">
            <v>73873-002</v>
          </cell>
          <cell r="B11793" t="str">
            <v>LEITO FILTRANTE - FORN.E ENCHIMENTO C/ BRITA NO. 4.</v>
          </cell>
          <cell r="C11793" t="str">
            <v>m3</v>
          </cell>
          <cell r="D11793">
            <v>130.94999999999999</v>
          </cell>
          <cell r="E11793">
            <v>104.76</v>
          </cell>
        </row>
        <row r="11794">
          <cell r="A11794"/>
        </row>
        <row r="11795">
          <cell r="A11795" t="str">
            <v>73873-003</v>
          </cell>
          <cell r="B11795" t="str">
            <v>LEITO FILTRANTE - COLOCACAO DE AREIA NOS FILTROS.</v>
          </cell>
          <cell r="C11795" t="str">
            <v>m3</v>
          </cell>
          <cell r="D11795">
            <v>38.21</v>
          </cell>
          <cell r="E11795">
            <v>30.57</v>
          </cell>
        </row>
        <row r="11796">
          <cell r="A11796"/>
        </row>
        <row r="11797">
          <cell r="A11797" t="str">
            <v>73873-004</v>
          </cell>
          <cell r="B11797" t="str">
            <v>LEITO FILTRANTE - COLOCACAO DE PEDREGULHOS NOS FILTROS.</v>
          </cell>
          <cell r="C11797" t="str">
            <v>m3</v>
          </cell>
          <cell r="D11797">
            <v>41.85</v>
          </cell>
          <cell r="E11797">
            <v>33.479999999999997</v>
          </cell>
        </row>
        <row r="11798">
          <cell r="A11798"/>
        </row>
        <row r="11799">
          <cell r="A11799" t="str">
            <v>73873-005</v>
          </cell>
          <cell r="B11799" t="str">
            <v>LEITO FILTRANTE - COLOCACAO DE ANTRACITO NOS FILTROS.</v>
          </cell>
          <cell r="C11799" t="str">
            <v>m3</v>
          </cell>
          <cell r="D11799">
            <v>38.21</v>
          </cell>
          <cell r="E11799">
            <v>30.57</v>
          </cell>
        </row>
        <row r="11800">
          <cell r="A11800"/>
        </row>
        <row r="11801">
          <cell r="A11801" t="str">
            <v>73874-001</v>
          </cell>
          <cell r="B11801" t="str">
            <v>REMOCAO DE PINTURAS COM JATEAMENTO DE AREIA, EM SUPERFICIES METALICAS.</v>
          </cell>
          <cell r="C11801" t="str">
            <v>m2</v>
          </cell>
          <cell r="D11801">
            <v>13.75</v>
          </cell>
          <cell r="E11801">
            <v>11</v>
          </cell>
        </row>
        <row r="11802">
          <cell r="A11802"/>
        </row>
        <row r="11803">
          <cell r="A11803" t="str">
            <v>73875-001</v>
          </cell>
          <cell r="B11803" t="str">
            <v>LOCACAO DE ANDAIME METALICO TUBULAR TIPO TORRE.</v>
          </cell>
          <cell r="C11803" t="str">
            <v>m/mês</v>
          </cell>
          <cell r="D11803">
            <v>16.399999999999999</v>
          </cell>
          <cell r="E11803">
            <v>13.12</v>
          </cell>
        </row>
        <row r="11804">
          <cell r="A11804"/>
        </row>
        <row r="11805">
          <cell r="A11805" t="str">
            <v>73876-001</v>
          </cell>
          <cell r="B11805" t="str">
            <v>PISO EM BORRACHA SINTETICA ESPESSURA 7MM, PASTILHADO, ASSENTADO EM COLA.</v>
          </cell>
          <cell r="C11805" t="str">
            <v>m2</v>
          </cell>
          <cell r="D11805">
            <v>146.25</v>
          </cell>
          <cell r="E11805">
            <v>117</v>
          </cell>
        </row>
        <row r="11806">
          <cell r="A11806"/>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row>
        <row r="11815">
          <cell r="A11815" t="str">
            <v>73879-001</v>
          </cell>
          <cell r="B11815" t="str">
            <v xml:space="preserve">ASSENTAMENTO DE TUBOS DE CONCRETO COM JUNTA ELÁSTICA - DN 300 MM. </v>
          </cell>
          <cell r="C11815" t="str">
            <v>m</v>
          </cell>
          <cell r="D11815">
            <v>14.58</v>
          </cell>
          <cell r="E11815">
            <v>11.67</v>
          </cell>
        </row>
        <row r="11816">
          <cell r="A11816"/>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row>
        <row r="11835">
          <cell r="A11835" t="str">
            <v>73881-001</v>
          </cell>
          <cell r="B11835" t="str">
            <v>DRENO COM MANTA GEOTEXTIL 200 G/M2.</v>
          </cell>
          <cell r="C11835" t="str">
            <v>m2</v>
          </cell>
          <cell r="D11835">
            <v>7.62</v>
          </cell>
          <cell r="E11835">
            <v>6.1</v>
          </cell>
        </row>
        <row r="11836">
          <cell r="A11836"/>
        </row>
        <row r="11837">
          <cell r="A11837" t="str">
            <v>73881-002</v>
          </cell>
          <cell r="B11837" t="str">
            <v>DRENO COM MANTA GEOTEXTIL 300 G/M2.</v>
          </cell>
          <cell r="C11837" t="str">
            <v>m2</v>
          </cell>
          <cell r="D11837">
            <v>11.55</v>
          </cell>
          <cell r="E11837">
            <v>9.24</v>
          </cell>
        </row>
        <row r="11838">
          <cell r="A11838"/>
        </row>
        <row r="11839">
          <cell r="A11839" t="str">
            <v>73881-003</v>
          </cell>
          <cell r="B11839" t="str">
            <v>DRENO COM MANTA GEOTEXTIL 400 G/M2.</v>
          </cell>
          <cell r="C11839" t="str">
            <v>m2</v>
          </cell>
          <cell r="D11839">
            <v>14.08</v>
          </cell>
          <cell r="E11839">
            <v>11.27</v>
          </cell>
        </row>
        <row r="11840">
          <cell r="A11840"/>
        </row>
        <row r="11841">
          <cell r="A11841" t="str">
            <v>73882-001</v>
          </cell>
          <cell r="B11841" t="str">
            <v>CALHA EM CONCRETO SIMPLES, EM MEIA CANA, DIAMETRO 200 MM.</v>
          </cell>
          <cell r="C11841" t="str">
            <v>m</v>
          </cell>
          <cell r="D11841">
            <v>16.82</v>
          </cell>
          <cell r="E11841">
            <v>13.46</v>
          </cell>
        </row>
        <row r="11842">
          <cell r="A11842"/>
        </row>
        <row r="11843">
          <cell r="A11843" t="str">
            <v>73882-002</v>
          </cell>
          <cell r="B11843" t="str">
            <v>MEIA CANA DE CONCRETO, DIAMETRO 300 MM.</v>
          </cell>
          <cell r="C11843" t="str">
            <v>m</v>
          </cell>
          <cell r="D11843">
            <v>20.98</v>
          </cell>
          <cell r="E11843">
            <v>16.79</v>
          </cell>
        </row>
        <row r="11844">
          <cell r="A11844"/>
        </row>
        <row r="11845">
          <cell r="A11845" t="str">
            <v>73882-003</v>
          </cell>
          <cell r="B11845" t="str">
            <v>MEIA CANA DE CONCRETO, DIAMETRO 400 MM.</v>
          </cell>
          <cell r="C11845" t="str">
            <v>m</v>
          </cell>
          <cell r="D11845">
            <v>27.03</v>
          </cell>
          <cell r="E11845">
            <v>21.63</v>
          </cell>
        </row>
        <row r="11846">
          <cell r="A11846"/>
        </row>
        <row r="11847">
          <cell r="A11847" t="str">
            <v>73882-004</v>
          </cell>
          <cell r="B11847" t="str">
            <v>MEIA CANA DE CONCRETO, DIAMETRO 500 MM.</v>
          </cell>
          <cell r="C11847" t="str">
            <v>m</v>
          </cell>
          <cell r="D11847">
            <v>41.7</v>
          </cell>
          <cell r="E11847">
            <v>33.36</v>
          </cell>
        </row>
        <row r="11848">
          <cell r="A11848"/>
        </row>
        <row r="11849">
          <cell r="A11849" t="str">
            <v>73882-005</v>
          </cell>
          <cell r="B11849" t="str">
            <v>MEIA CANA DE CONCRETO, DIAMETRO 600 MM.</v>
          </cell>
          <cell r="C11849" t="str">
            <v>m</v>
          </cell>
          <cell r="D11849">
            <v>52.13</v>
          </cell>
          <cell r="E11849">
            <v>41.71</v>
          </cell>
        </row>
        <row r="11850">
          <cell r="A11850"/>
        </row>
        <row r="11851">
          <cell r="A11851" t="str">
            <v>73883-001</v>
          </cell>
          <cell r="B11851" t="str">
            <v>DRENO FRANCES COM AREIA.</v>
          </cell>
          <cell r="C11851" t="str">
            <v>m3</v>
          </cell>
          <cell r="D11851">
            <v>107.65</v>
          </cell>
          <cell r="E11851">
            <v>86.12</v>
          </cell>
        </row>
        <row r="11852">
          <cell r="A11852"/>
        </row>
        <row r="11853">
          <cell r="A11853" t="str">
            <v>73883-002</v>
          </cell>
          <cell r="B11853" t="str">
            <v>DRENO FRANCES COM BRITA.</v>
          </cell>
          <cell r="C11853" t="str">
            <v>m3</v>
          </cell>
          <cell r="D11853">
            <v>123.43</v>
          </cell>
          <cell r="E11853">
            <v>98.75</v>
          </cell>
        </row>
        <row r="11854">
          <cell r="A11854"/>
        </row>
        <row r="11855">
          <cell r="A11855" t="str">
            <v>73883-003</v>
          </cell>
          <cell r="B11855" t="str">
            <v>DRENO FRANCES COM CASCALHO.</v>
          </cell>
          <cell r="C11855" t="str">
            <v>m3</v>
          </cell>
          <cell r="D11855">
            <v>36.020000000000003</v>
          </cell>
          <cell r="E11855">
            <v>28.82</v>
          </cell>
        </row>
        <row r="11856">
          <cell r="A11856"/>
        </row>
        <row r="11857">
          <cell r="A11857" t="str">
            <v>73884-001</v>
          </cell>
          <cell r="B11857" t="str">
            <v xml:space="preserve">INSTALAÇÃO DE VÁLVULAS OU REGISTROS COM JUNTA FLANGEADA - DN 50.   </v>
          </cell>
          <cell r="C11857" t="str">
            <v>Un</v>
          </cell>
          <cell r="D11857">
            <v>34.979999999999997</v>
          </cell>
          <cell r="E11857">
            <v>27.99</v>
          </cell>
        </row>
        <row r="11858">
          <cell r="A11858"/>
        </row>
        <row r="11859">
          <cell r="A11859" t="str">
            <v>73884-002</v>
          </cell>
          <cell r="B11859" t="str">
            <v xml:space="preserve">INSTALAÇÃO DE VÁLVULAS OU REGISTROS COM JUNTA FLANGEADA - DN 75. </v>
          </cell>
          <cell r="C11859" t="str">
            <v>Un</v>
          </cell>
          <cell r="D11859">
            <v>51.35</v>
          </cell>
          <cell r="E11859">
            <v>41.08</v>
          </cell>
        </row>
        <row r="11860">
          <cell r="A11860"/>
        </row>
        <row r="11861">
          <cell r="A11861" t="str">
            <v>73884-003</v>
          </cell>
          <cell r="B11861" t="str">
            <v>INSTALAÇÃO DE VÁLVULAS OU REGISTROS COM JUNTA FLANGEADA - DN 100 .</v>
          </cell>
          <cell r="C11861" t="str">
            <v>Un</v>
          </cell>
          <cell r="D11861">
            <v>64.180000000000007</v>
          </cell>
          <cell r="E11861">
            <v>51.35</v>
          </cell>
        </row>
        <row r="11862">
          <cell r="A11862"/>
        </row>
        <row r="11863">
          <cell r="A11863" t="str">
            <v>73884-004</v>
          </cell>
          <cell r="B11863" t="str">
            <v xml:space="preserve">INSTALAÇÃO DE VÁLVULAS OU REGISTROS COM JUNTA FLANGEADA - DN 150.  </v>
          </cell>
          <cell r="C11863" t="str">
            <v>Un</v>
          </cell>
          <cell r="D11863">
            <v>350.08</v>
          </cell>
          <cell r="E11863">
            <v>280.07</v>
          </cell>
        </row>
        <row r="11864">
          <cell r="A11864"/>
        </row>
        <row r="11865">
          <cell r="A11865" t="str">
            <v>73884-005</v>
          </cell>
          <cell r="B11865" t="str">
            <v xml:space="preserve">INSTALAÇÃO DE VÁLVULAS OU REGISTROS COM JUNTA FLANGEADA - DN 200. </v>
          </cell>
          <cell r="C11865" t="str">
            <v>Un</v>
          </cell>
          <cell r="D11865">
            <v>408.43</v>
          </cell>
          <cell r="E11865">
            <v>326.75</v>
          </cell>
        </row>
        <row r="11866">
          <cell r="A11866"/>
        </row>
        <row r="11867">
          <cell r="A11867" t="str">
            <v>73884-006</v>
          </cell>
          <cell r="B11867" t="str">
            <v xml:space="preserve">INSTALAÇÃO DE VÁLVULAS OU REGISTROS COM JUNTA FLANGEADA - DN 250. </v>
          </cell>
          <cell r="C11867" t="str">
            <v>Un</v>
          </cell>
          <cell r="D11867">
            <v>495.96</v>
          </cell>
          <cell r="E11867">
            <v>396.77</v>
          </cell>
        </row>
        <row r="11868">
          <cell r="A11868"/>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row>
        <row r="11871">
          <cell r="A11871" t="str">
            <v>73884-008</v>
          </cell>
          <cell r="B11871" t="str">
            <v>INSTALAÇÃO DE VÁLVULAS OU REGISTROS COM JUNTA FLANGEADA - DN 350.</v>
          </cell>
          <cell r="C11871" t="str">
            <v>Un</v>
          </cell>
          <cell r="D11871">
            <v>583.48</v>
          </cell>
          <cell r="E11871">
            <v>466.79</v>
          </cell>
        </row>
        <row r="11872">
          <cell r="A11872"/>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row>
        <row r="11877">
          <cell r="A11877" t="str">
            <v>73884-011</v>
          </cell>
          <cell r="B11877" t="str">
            <v xml:space="preserve"> INSTALAÇÃO DE VÁLVULAS OU REGISTROS COM JUNTA FLANGEADA - DN 500.</v>
          </cell>
          <cell r="C11877" t="str">
            <v>Un</v>
          </cell>
          <cell r="D11877">
            <v>729.36</v>
          </cell>
          <cell r="E11877">
            <v>583.49</v>
          </cell>
        </row>
        <row r="11878">
          <cell r="A11878"/>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row>
        <row r="11881">
          <cell r="A11881" t="str">
            <v>73884-013</v>
          </cell>
          <cell r="B11881" t="str">
            <v>INSTALAÇÃO DE VÁLVULAS OU REGISTROS COM JUNTA FLANGEADA - DN 700.</v>
          </cell>
          <cell r="C11881" t="str">
            <v>Un</v>
          </cell>
          <cell r="D11881">
            <v>860.61</v>
          </cell>
          <cell r="E11881">
            <v>688.49</v>
          </cell>
        </row>
        <row r="11882">
          <cell r="A11882"/>
        </row>
        <row r="11883">
          <cell r="A11883" t="str">
            <v>73884-014</v>
          </cell>
          <cell r="B11883" t="str">
            <v>INSTALAÇÃO DE VÁLVULAS OU REGISTROS COM JUNTA FLANGEADA - DN 800.</v>
          </cell>
          <cell r="C11883" t="str">
            <v>Un</v>
          </cell>
          <cell r="D11883">
            <v>860.61</v>
          </cell>
          <cell r="E11883">
            <v>688.49</v>
          </cell>
        </row>
        <row r="11884">
          <cell r="A11884"/>
        </row>
        <row r="11885">
          <cell r="A11885" t="str">
            <v>73884-015</v>
          </cell>
          <cell r="B11885" t="str">
            <v>INSTALAÇÃO DE VÁLVULAS OU REGISTROS COM JUNTA FLANGEADA - DN 900.</v>
          </cell>
          <cell r="C11885" t="str">
            <v>Un</v>
          </cell>
          <cell r="D11885">
            <v>891.35</v>
          </cell>
          <cell r="E11885">
            <v>713.08</v>
          </cell>
        </row>
        <row r="11886">
          <cell r="A11886"/>
        </row>
        <row r="11887">
          <cell r="A11887" t="str">
            <v>73884-016</v>
          </cell>
          <cell r="B11887" t="str">
            <v xml:space="preserve">INSTALAÇÃO DE VÁLVULAS OU REGISTROS COM JUNTA FLANGEADA - DN 1000. </v>
          </cell>
          <cell r="C11887" t="str">
            <v>Un</v>
          </cell>
          <cell r="D11887">
            <v>983.56</v>
          </cell>
          <cell r="E11887">
            <v>786.85</v>
          </cell>
        </row>
        <row r="11888">
          <cell r="A11888"/>
        </row>
        <row r="11889">
          <cell r="A11889" t="str">
            <v>73885-001</v>
          </cell>
          <cell r="B11889" t="str">
            <v>INSTALAÇÃO DE VÁLVULAS OU REGISTROS COM JUNTA ELÁSTICA - DN 50 .</v>
          </cell>
          <cell r="C11889" t="str">
            <v>Un</v>
          </cell>
          <cell r="D11889">
            <v>15.81</v>
          </cell>
          <cell r="E11889">
            <v>12.65</v>
          </cell>
        </row>
        <row r="11890">
          <cell r="A11890"/>
        </row>
        <row r="11891">
          <cell r="A11891" t="str">
            <v>73885-002</v>
          </cell>
          <cell r="B11891" t="str">
            <v>INSTALAÇÃO DE VÁLVULAS OU REGISTROS COM JUNTA ELÁSTICA - DN 75.</v>
          </cell>
          <cell r="C11891" t="str">
            <v>Un</v>
          </cell>
          <cell r="D11891">
            <v>19.260000000000002</v>
          </cell>
          <cell r="E11891">
            <v>15.41</v>
          </cell>
        </row>
        <row r="11892">
          <cell r="A11892"/>
        </row>
        <row r="11893">
          <cell r="A11893" t="str">
            <v>73885-003</v>
          </cell>
          <cell r="B11893" t="str">
            <v>INSTALAÇÃO DE VÁLVULAS OU REGISTROS COM JUNTA ELÁSTICA - DN 100.</v>
          </cell>
          <cell r="C11893" t="str">
            <v>Un</v>
          </cell>
          <cell r="D11893">
            <v>21.82</v>
          </cell>
          <cell r="E11893">
            <v>17.46</v>
          </cell>
        </row>
        <row r="11894">
          <cell r="A11894"/>
        </row>
        <row r="11895">
          <cell r="A11895" t="str">
            <v>73885-004</v>
          </cell>
          <cell r="B11895" t="str">
            <v>INSTALAÇÃO DE VÁLVULAS OU REGISTROS COM JUNTA ELÁSTICA - DN 150.</v>
          </cell>
          <cell r="C11895" t="str">
            <v>Un</v>
          </cell>
          <cell r="D11895">
            <v>128.36000000000001</v>
          </cell>
          <cell r="E11895">
            <v>102.69</v>
          </cell>
        </row>
        <row r="11896">
          <cell r="A11896"/>
        </row>
        <row r="11897">
          <cell r="A11897" t="str">
            <v>73885-006</v>
          </cell>
          <cell r="B11897" t="str">
            <v>INSTALAÇÃO DE VÁLVULAS OU REGISTROS COM JUNTA ELÁSTICA - DN 250.</v>
          </cell>
          <cell r="C11897" t="str">
            <v>Un</v>
          </cell>
          <cell r="D11897">
            <v>195.46</v>
          </cell>
          <cell r="E11897">
            <v>156.37</v>
          </cell>
        </row>
        <row r="11898">
          <cell r="A11898"/>
        </row>
        <row r="11899">
          <cell r="A11899" t="str">
            <v>73885-007</v>
          </cell>
          <cell r="B11899" t="str">
            <v>INSTALAÇÃO DE VÁLVULAS OU REGISTROS COM JUNTA ELÁSTICA - DN 300.</v>
          </cell>
          <cell r="C11899" t="str">
            <v>Un</v>
          </cell>
          <cell r="D11899">
            <v>212.97</v>
          </cell>
          <cell r="E11899">
            <v>170.38</v>
          </cell>
        </row>
        <row r="11900">
          <cell r="A11900"/>
        </row>
        <row r="11901">
          <cell r="A11901" t="str">
            <v>73885-008</v>
          </cell>
          <cell r="B11901" t="str">
            <v xml:space="preserve"> INSTALAÇÃO DE VÁLVULAS OU REGISTROS COM JUNTA ELÁSTICA - DN 350.</v>
          </cell>
          <cell r="C11901" t="str">
            <v>Un</v>
          </cell>
          <cell r="D11901">
            <v>233.4</v>
          </cell>
          <cell r="E11901">
            <v>186.72</v>
          </cell>
        </row>
        <row r="11902">
          <cell r="A11902"/>
        </row>
        <row r="11903">
          <cell r="A11903" t="str">
            <v>73885-009</v>
          </cell>
          <cell r="B11903" t="str">
            <v xml:space="preserve"> INSTALAÇÃO DE VÁLVULAS OU REGISTROS COM JUNTA ELÁSTICA - DN 400. </v>
          </cell>
          <cell r="C11903" t="str">
            <v>Un</v>
          </cell>
          <cell r="D11903">
            <v>256.73</v>
          </cell>
          <cell r="E11903">
            <v>205.39</v>
          </cell>
        </row>
        <row r="11904">
          <cell r="A11904"/>
        </row>
        <row r="11905">
          <cell r="A11905" t="str">
            <v>73885-010</v>
          </cell>
          <cell r="B11905" t="str">
            <v>INSTALAÇÃO DE VÁLVULAS OU REGISTROS COM JUNTA ELÁSTICA - DN 450.</v>
          </cell>
          <cell r="C11905" t="str">
            <v>Un</v>
          </cell>
          <cell r="D11905">
            <v>277.14999999999998</v>
          </cell>
          <cell r="E11905">
            <v>221.72</v>
          </cell>
        </row>
        <row r="11906">
          <cell r="A11906"/>
        </row>
        <row r="11907">
          <cell r="A11907" t="str">
            <v>73885-011</v>
          </cell>
          <cell r="B11907" t="str">
            <v>NSTALAÇÃO DE VÁLVULAS OU REGISTROS COM JUNTA ELÁSTICA - DN 500.</v>
          </cell>
          <cell r="C11907" t="str">
            <v>Un</v>
          </cell>
          <cell r="D11907">
            <v>291.73</v>
          </cell>
          <cell r="E11907">
            <v>233.39</v>
          </cell>
        </row>
        <row r="11908">
          <cell r="A11908"/>
        </row>
        <row r="11909">
          <cell r="A11909" t="str">
            <v>73885-012</v>
          </cell>
          <cell r="B11909" t="str">
            <v>INSTALAÇÃO DE VÁLVULAS OU REGISTROS COM JUNTA ELÁSTICA - DN 600.</v>
          </cell>
          <cell r="C11909" t="str">
            <v>Un</v>
          </cell>
          <cell r="D11909">
            <v>332.58</v>
          </cell>
          <cell r="E11909">
            <v>266.07</v>
          </cell>
        </row>
        <row r="11910">
          <cell r="A11910"/>
        </row>
        <row r="11911">
          <cell r="A11911" t="str">
            <v>73886-001</v>
          </cell>
          <cell r="B11911" t="str">
            <v>RODAPE EM MADEIRA, ALTURA 7CM, FIXADO EM PECAS DE MADEIRA .</v>
          </cell>
          <cell r="C11911" t="str">
            <v>m</v>
          </cell>
          <cell r="D11911">
            <v>11.28</v>
          </cell>
          <cell r="E11911">
            <v>9.0299999999999994</v>
          </cell>
        </row>
        <row r="11912">
          <cell r="A11912"/>
        </row>
        <row r="11913">
          <cell r="A11913" t="str">
            <v>73887-001</v>
          </cell>
          <cell r="B11913" t="str">
            <v>ASSENTAMENTO SIMPLES DE TUBOS DE FºFº C/ JUNTA ELÁSTICA - DN 75 MM.</v>
          </cell>
          <cell r="C11913" t="str">
            <v>m</v>
          </cell>
          <cell r="D11913">
            <v>1.91</v>
          </cell>
          <cell r="E11913">
            <v>1.53</v>
          </cell>
        </row>
        <row r="11914">
          <cell r="A11914"/>
        </row>
        <row r="11915">
          <cell r="A11915" t="str">
            <v>73887-002</v>
          </cell>
          <cell r="B11915" t="str">
            <v>ASSENTAMENTO DE TUBO FOFO COM JUNTA ELASTICA - DN 100 - INCLUSIVE TRANSPORTE.</v>
          </cell>
          <cell r="C11915" t="str">
            <v>m</v>
          </cell>
          <cell r="D11915">
            <v>2.2999999999999998</v>
          </cell>
          <cell r="E11915">
            <v>1.84</v>
          </cell>
        </row>
        <row r="11916">
          <cell r="A11916"/>
        </row>
        <row r="11917">
          <cell r="A11917" t="str">
            <v>73887-003</v>
          </cell>
          <cell r="B11917" t="str">
            <v>ASSENTAMENTO DE TUBO FOFO COM JUNTA ELASTICA - DN 150 - INCLUSIVE TRANSPORTE.</v>
          </cell>
          <cell r="C11917" t="str">
            <v>m</v>
          </cell>
          <cell r="D11917">
            <v>4.28</v>
          </cell>
          <cell r="E11917">
            <v>3.43</v>
          </cell>
        </row>
        <row r="11918">
          <cell r="A11918"/>
        </row>
        <row r="11919">
          <cell r="A11919" t="str">
            <v>73887-004</v>
          </cell>
          <cell r="B11919" t="str">
            <v>ASSENTAMENTO DE TUBO FOFO COM JUNTA ELASTICA - DN 200 - INCLUSIVE TRANSPORTE.</v>
          </cell>
          <cell r="C11919" t="str">
            <v>m</v>
          </cell>
          <cell r="D11919">
            <v>5.48</v>
          </cell>
          <cell r="E11919">
            <v>4.3899999999999997</v>
          </cell>
        </row>
        <row r="11920">
          <cell r="A11920"/>
        </row>
        <row r="11921">
          <cell r="A11921" t="str">
            <v>73887-005</v>
          </cell>
          <cell r="B11921" t="str">
            <v xml:space="preserve"> ASSENTAMENTO SIMPLES DE TUBOS DE FºFº C/ JUNTA ELÁSTICA - DN 250 MM.</v>
          </cell>
          <cell r="C11921" t="str">
            <v>m</v>
          </cell>
          <cell r="D11921">
            <v>6.62</v>
          </cell>
          <cell r="E11921">
            <v>5.3</v>
          </cell>
        </row>
        <row r="11922">
          <cell r="A11922"/>
        </row>
        <row r="11923">
          <cell r="A11923" t="str">
            <v>73887-006</v>
          </cell>
          <cell r="B11923" t="str">
            <v>ASSENTAMENTO DE TUBO FOFO COM JUNTA ELASTICA - DN 300 - INCLUSIVE TRANSPORTE.</v>
          </cell>
          <cell r="C11923" t="str">
            <v>m</v>
          </cell>
          <cell r="D11923">
            <v>7.48</v>
          </cell>
          <cell r="E11923">
            <v>5.99</v>
          </cell>
        </row>
        <row r="11924">
          <cell r="A11924"/>
        </row>
        <row r="11925">
          <cell r="A11925" t="str">
            <v>73887-007</v>
          </cell>
          <cell r="B11925" t="str">
            <v>ASSENTAMENTO SIMPLES DE TUBOS DE FºFº C/ JUNTA ELÁSTICA - DN 350 MM.</v>
          </cell>
          <cell r="C11925" t="str">
            <v>m</v>
          </cell>
          <cell r="D11925">
            <v>8.8000000000000007</v>
          </cell>
          <cell r="E11925">
            <v>7.04</v>
          </cell>
        </row>
        <row r="11926">
          <cell r="A11926"/>
        </row>
        <row r="11927">
          <cell r="A11927" t="str">
            <v>73887-008</v>
          </cell>
          <cell r="B11927" t="str">
            <v>ASSENTAMENTO SIMPLES DE TUBOS DE FºFº C/ JUNTA ELÁSTICA - DN 400 MM.</v>
          </cell>
          <cell r="C11927" t="str">
            <v>m</v>
          </cell>
          <cell r="D11927">
            <v>10.07</v>
          </cell>
          <cell r="E11927">
            <v>8.06</v>
          </cell>
        </row>
        <row r="11928">
          <cell r="A11928"/>
        </row>
        <row r="11929">
          <cell r="A11929" t="str">
            <v>73887-009</v>
          </cell>
          <cell r="B11929" t="str">
            <v xml:space="preserve">ASSENTAMENTO SIMPLES DE TUBOS DE FºFº C/ JUNTA ELÁSTICA - DN 450 MM. </v>
          </cell>
          <cell r="C11929" t="str">
            <v>m</v>
          </cell>
          <cell r="D11929">
            <v>11.32</v>
          </cell>
          <cell r="E11929">
            <v>9.06</v>
          </cell>
        </row>
        <row r="11930">
          <cell r="A11930"/>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row>
        <row r="11933">
          <cell r="A11933" t="str">
            <v>73887-011</v>
          </cell>
          <cell r="B11933" t="str">
            <v>ASSENTAMENTO SIMPLES DE TUBOS DE FºFº C/ JUNTA ELÁSTICA - DN 600 MM.</v>
          </cell>
          <cell r="C11933" t="str">
            <v>m</v>
          </cell>
          <cell r="D11933">
            <v>15.26</v>
          </cell>
          <cell r="E11933">
            <v>12.21</v>
          </cell>
        </row>
        <row r="11934">
          <cell r="A11934"/>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row>
        <row r="11937">
          <cell r="A11937" t="str">
            <v>73887-013</v>
          </cell>
          <cell r="B11937" t="str">
            <v>ASSENTAMENTO SIMPLES DE TUBOS DE FºFº C/ JUNTA ELÁSTICA - DN 800 MM.</v>
          </cell>
          <cell r="C11937" t="str">
            <v>m</v>
          </cell>
          <cell r="D11937">
            <v>21.65</v>
          </cell>
          <cell r="E11937">
            <v>17.32</v>
          </cell>
        </row>
        <row r="11938">
          <cell r="A11938"/>
        </row>
        <row r="11939">
          <cell r="A11939" t="str">
            <v>73887-014</v>
          </cell>
          <cell r="B11939" t="str">
            <v>ASSENTAMENTO SIMPLES DE TUBOS DE FºFº C/ JUNTA ELÁSTICA - DN 900 MM.</v>
          </cell>
          <cell r="C11939" t="str">
            <v>m</v>
          </cell>
          <cell r="D11939">
            <v>25.55</v>
          </cell>
          <cell r="E11939">
            <v>20.440000000000001</v>
          </cell>
        </row>
        <row r="11940">
          <cell r="A11940"/>
        </row>
        <row r="11941">
          <cell r="A11941" t="str">
            <v>73887-015</v>
          </cell>
          <cell r="B11941" t="str">
            <v xml:space="preserve"> ASSENTAMENTO SIMPLES DE TUBOS DE FºFº C/ JUNTA ELÁSTICA - DN 1000 MM. </v>
          </cell>
          <cell r="C11941" t="str">
            <v>m</v>
          </cell>
          <cell r="D11941">
            <v>27.33</v>
          </cell>
          <cell r="E11941">
            <v>21.87</v>
          </cell>
        </row>
        <row r="11942">
          <cell r="A11942"/>
        </row>
        <row r="11943">
          <cell r="A11943" t="str">
            <v>73887-016</v>
          </cell>
          <cell r="B11943" t="str">
            <v xml:space="preserve">ASSENTAMENTO SIMPLES DE TUBOS DE FºFº C/ JUNTA ELÁSTICA - DN 1100 MM. </v>
          </cell>
          <cell r="C11943" t="str">
            <v>m</v>
          </cell>
          <cell r="D11943">
            <v>32.36</v>
          </cell>
          <cell r="E11943">
            <v>25.89</v>
          </cell>
        </row>
        <row r="11944">
          <cell r="A11944"/>
        </row>
        <row r="11945">
          <cell r="A11945" t="str">
            <v>73887-017</v>
          </cell>
          <cell r="B11945" t="str">
            <v xml:space="preserve">ASSENTAMENTO SIMPLES DE TUBOS DE FºFº C/ JUNTA ELÁSTICA - DN 1200 MM. </v>
          </cell>
          <cell r="C11945" t="str">
            <v>m</v>
          </cell>
          <cell r="D11945">
            <v>38.36</v>
          </cell>
          <cell r="E11945">
            <v>30.69</v>
          </cell>
        </row>
        <row r="11946">
          <cell r="A11946"/>
        </row>
        <row r="11947">
          <cell r="A11947" t="str">
            <v>73888-001</v>
          </cell>
          <cell r="B11947" t="str">
            <v>ASSENTAMENTO TUBO PVC COM JUNTA ELASTICA - DN 50 P/AGUA.</v>
          </cell>
          <cell r="C11947" t="str">
            <v>m</v>
          </cell>
          <cell r="D11947">
            <v>1.05</v>
          </cell>
          <cell r="E11947">
            <v>0.84</v>
          </cell>
        </row>
        <row r="11948">
          <cell r="A11948"/>
        </row>
        <row r="11949">
          <cell r="A11949" t="str">
            <v>73888-002</v>
          </cell>
          <cell r="B11949" t="str">
            <v xml:space="preserve"> ASSENTAMENTO TUBO PVC COM JUNTA ELASTICA - DN 75 P/AGUA. </v>
          </cell>
          <cell r="C11949" t="str">
            <v>m</v>
          </cell>
          <cell r="D11949">
            <v>1.42</v>
          </cell>
          <cell r="E11949">
            <v>1.1399999999999999</v>
          </cell>
        </row>
        <row r="11950">
          <cell r="A11950"/>
        </row>
        <row r="11951">
          <cell r="A11951" t="str">
            <v>73888-003</v>
          </cell>
          <cell r="B11951" t="str">
            <v>ASSENTAMENTO TUBO PVC COM JUNTA ELASTICA - DN 100 P/AGUA - INCLUSIVE TRANSPORTE.</v>
          </cell>
          <cell r="C11951" t="str">
            <v>m</v>
          </cell>
          <cell r="D11951">
            <v>1.78</v>
          </cell>
          <cell r="E11951">
            <v>1.43</v>
          </cell>
        </row>
        <row r="11952">
          <cell r="A11952"/>
        </row>
        <row r="11953">
          <cell r="A11953" t="str">
            <v>73888-004</v>
          </cell>
          <cell r="B11953" t="str">
            <v>ASSENTAMENTO TUBO PVC COM JUNTA ELASTICA - DN 150 P/AGUA - INCLUSIVE TRANSPORTE.</v>
          </cell>
          <cell r="C11953" t="str">
            <v>m</v>
          </cell>
          <cell r="D11953">
            <v>2.0299999999999998</v>
          </cell>
          <cell r="E11953">
            <v>1.63</v>
          </cell>
        </row>
        <row r="11954">
          <cell r="A11954"/>
        </row>
        <row r="11955">
          <cell r="A11955" t="str">
            <v>73888-005</v>
          </cell>
          <cell r="B11955" t="str">
            <v>ASSENTAMENTO TUBO PVC COM JUNTA ELASTICA - DN 200 P/AGUA - INCLUSIVE TRANSPORTE.</v>
          </cell>
          <cell r="C11955" t="str">
            <v>m</v>
          </cell>
          <cell r="D11955">
            <v>2.4300000000000002</v>
          </cell>
          <cell r="E11955">
            <v>1.95</v>
          </cell>
        </row>
        <row r="11956">
          <cell r="A11956"/>
        </row>
        <row r="11957">
          <cell r="A11957" t="str">
            <v>73888-006</v>
          </cell>
          <cell r="B11957" t="str">
            <v xml:space="preserve">ASSENTAMENTO TUBO PVC COM JUNTA ELASTICA - DN 250 P/AGUA. </v>
          </cell>
          <cell r="C11957" t="str">
            <v>m</v>
          </cell>
          <cell r="D11957">
            <v>2.9</v>
          </cell>
          <cell r="E11957">
            <v>2.3199999999999998</v>
          </cell>
        </row>
        <row r="11958">
          <cell r="A11958"/>
        </row>
        <row r="11959">
          <cell r="A11959" t="str">
            <v>73888-007</v>
          </cell>
          <cell r="B11959" t="str">
            <v>ASSENTAMENTO TUBO PVC COM JUNTA ELASTICA - DN 300 P/AGUA.</v>
          </cell>
          <cell r="C11959" t="str">
            <v>m</v>
          </cell>
          <cell r="D11959">
            <v>3.7</v>
          </cell>
          <cell r="E11959">
            <v>2.96</v>
          </cell>
        </row>
        <row r="11960">
          <cell r="A11960"/>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row>
        <row r="11963">
          <cell r="A11963" t="str">
            <v>73888-009</v>
          </cell>
          <cell r="B11963" t="str">
            <v>ASSENTAMENTO DE TUBOS DE PVC, RPVC, PVC DE FºFº, PRFV P/ ÁGUA COM JUNTA ELÁSTICA - DN 400 MM.</v>
          </cell>
          <cell r="C11963" t="str">
            <v>m</v>
          </cell>
          <cell r="D11963">
            <v>6.18</v>
          </cell>
          <cell r="E11963">
            <v>4.95</v>
          </cell>
        </row>
        <row r="11964">
          <cell r="A11964"/>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row>
        <row r="11975">
          <cell r="A11975" t="str">
            <v>73888-015</v>
          </cell>
          <cell r="B11975" t="str">
            <v>ASSENTAMENTO DE TUBOS DE PVC, RPVC, PVC DE FºFº, PRFV P/ ÁGUA COM JUNTA ELÁSTICA - DN 1000 MM.</v>
          </cell>
          <cell r="C11975" t="str">
            <v>m</v>
          </cell>
          <cell r="D11975">
            <v>13.42</v>
          </cell>
          <cell r="E11975">
            <v>10.74</v>
          </cell>
        </row>
        <row r="11976">
          <cell r="A11976"/>
        </row>
        <row r="11977">
          <cell r="A11977" t="str">
            <v>73889-001</v>
          </cell>
          <cell r="B11977" t="str">
            <v>GABIAO TIPO CAIXA COM DIAFRAGMA GALVANIZADO.</v>
          </cell>
          <cell r="C11977" t="str">
            <v>m3</v>
          </cell>
          <cell r="D11977">
            <v>314.56</v>
          </cell>
          <cell r="E11977">
            <v>251.65</v>
          </cell>
        </row>
        <row r="11978">
          <cell r="A11978"/>
        </row>
        <row r="11979">
          <cell r="A11979" t="str">
            <v>73889-002</v>
          </cell>
          <cell r="B11979" t="str">
            <v>GABIAO TIPO CAIXA COM DIAFRAGMA GALVANIZADO PLASTIFICADO.</v>
          </cell>
          <cell r="C11979" t="str">
            <v>m3</v>
          </cell>
          <cell r="D11979">
            <v>314.56</v>
          </cell>
          <cell r="E11979">
            <v>251.65</v>
          </cell>
        </row>
        <row r="11980">
          <cell r="A11980"/>
        </row>
        <row r="11981">
          <cell r="A11981" t="str">
            <v>73890-001</v>
          </cell>
          <cell r="B11981" t="str">
            <v>ENSECADEIRA DE MADEIRA COM PAREDE SIMPLES.</v>
          </cell>
          <cell r="C11981" t="str">
            <v>m2</v>
          </cell>
          <cell r="D11981">
            <v>96.31</v>
          </cell>
          <cell r="E11981">
            <v>77.05</v>
          </cell>
        </row>
        <row r="11982">
          <cell r="A11982"/>
        </row>
        <row r="11983">
          <cell r="A11983" t="str">
            <v>73890-002</v>
          </cell>
          <cell r="B11983" t="str">
            <v>ENSECADEIRA DE MADEIRA COM PAREDE DUPLA.</v>
          </cell>
          <cell r="C11983" t="str">
            <v>m2</v>
          </cell>
          <cell r="D11983">
            <v>244.97</v>
          </cell>
          <cell r="E11983">
            <v>195.98</v>
          </cell>
        </row>
        <row r="11984">
          <cell r="A11984"/>
        </row>
        <row r="11985">
          <cell r="A11985" t="str">
            <v>73891-001</v>
          </cell>
          <cell r="B11985" t="str">
            <v>ESGOTAMENTO COM MOTO-BOMBA AUTOESCOVANTE.</v>
          </cell>
          <cell r="C11985" t="str">
            <v>H</v>
          </cell>
          <cell r="D11985">
            <v>5.31</v>
          </cell>
          <cell r="E11985">
            <v>4.25</v>
          </cell>
        </row>
        <row r="11986">
          <cell r="A11986"/>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row>
        <row r="11991">
          <cell r="A11991" t="str">
            <v>73893-001</v>
          </cell>
          <cell r="B11991" t="str">
            <v>REBAIXAMENTO DE LENCOL FREATICO COM TUBO DE CONCRETO CA-1 DN 800.</v>
          </cell>
          <cell r="C11991" t="str">
            <v>m</v>
          </cell>
          <cell r="D11991">
            <v>96.96</v>
          </cell>
          <cell r="E11991">
            <v>77.569999999999993</v>
          </cell>
        </row>
        <row r="11992">
          <cell r="A11992"/>
        </row>
        <row r="11993">
          <cell r="A11993" t="str">
            <v>73894-001</v>
          </cell>
          <cell r="B11993" t="str">
            <v xml:space="preserve"> LASTRO DE PEDRA MARROADA - 50620.</v>
          </cell>
          <cell r="C11993" t="str">
            <v>m3</v>
          </cell>
          <cell r="D11993">
            <v>99.78</v>
          </cell>
          <cell r="E11993">
            <v>79.83</v>
          </cell>
        </row>
        <row r="11994">
          <cell r="A11994"/>
        </row>
        <row r="11995">
          <cell r="A11995" t="str">
            <v>73895-001</v>
          </cell>
          <cell r="B11995" t="str">
            <v>DEMOLICAO DE PISO DE MARMORE E ARGAMASSA DE ASSENTAMENTO.</v>
          </cell>
          <cell r="C11995" t="str">
            <v>m2</v>
          </cell>
          <cell r="D11995">
            <v>4.7300000000000004</v>
          </cell>
          <cell r="E11995">
            <v>3.79</v>
          </cell>
        </row>
        <row r="11996">
          <cell r="A11996"/>
        </row>
        <row r="11997">
          <cell r="A11997" t="str">
            <v>73896-001</v>
          </cell>
          <cell r="B11997" t="str">
            <v>RETIRADA CUIDADOSA DE AZULEJOS/LADRILHOS E ARGAMASSA DE ASSENTAMENTO.</v>
          </cell>
          <cell r="C11997" t="str">
            <v>m2</v>
          </cell>
          <cell r="D11997">
            <v>27.28</v>
          </cell>
          <cell r="E11997">
            <v>21.83</v>
          </cell>
        </row>
        <row r="11998">
          <cell r="A11998"/>
        </row>
        <row r="11999">
          <cell r="A11999" t="str">
            <v>73897-001</v>
          </cell>
          <cell r="B11999" t="str">
            <v>INSTALACAO DE REDE AEREA, 13,8 KV, DOIS CONDUTORES - COBRE.MAO DE OBRA.</v>
          </cell>
          <cell r="C11999" t="str">
            <v>Un</v>
          </cell>
          <cell r="D11999">
            <v>43.61</v>
          </cell>
          <cell r="E11999">
            <v>34.89</v>
          </cell>
        </row>
        <row r="12000">
          <cell r="A12000"/>
        </row>
        <row r="12001">
          <cell r="A12001" t="str">
            <v>73897-002</v>
          </cell>
          <cell r="B12001" t="str">
            <v>INSTALACAO DE REDE AEREA, 13,8 KV, TRES CONDUTORES - COBRE. MAO DE OBRA.</v>
          </cell>
          <cell r="C12001" t="str">
            <v>Un</v>
          </cell>
          <cell r="D12001">
            <v>72.7</v>
          </cell>
          <cell r="E12001">
            <v>58.16</v>
          </cell>
        </row>
        <row r="12002">
          <cell r="A12002"/>
        </row>
        <row r="12003">
          <cell r="A12003" t="str">
            <v>73897-003</v>
          </cell>
          <cell r="B12003" t="str">
            <v>INSTALACAO DE REDE AEREA, 13,8 KV, DOIS CONDUTORES - ALUMINIO.MAO DE OBRA.</v>
          </cell>
          <cell r="C12003" t="str">
            <v>Un</v>
          </cell>
          <cell r="D12003">
            <v>58.16</v>
          </cell>
          <cell r="E12003">
            <v>46.53</v>
          </cell>
        </row>
        <row r="12004">
          <cell r="A12004"/>
        </row>
        <row r="12005">
          <cell r="A12005" t="str">
            <v>73897-004</v>
          </cell>
          <cell r="B12005" t="str">
            <v>INSTALACAO DE REDE AEREA, 13,8 KV, TRES CONDUTORES - ALUMINIO. MAO DE OBRA.</v>
          </cell>
          <cell r="C12005" t="str">
            <v>Un</v>
          </cell>
          <cell r="D12005">
            <v>87.23</v>
          </cell>
          <cell r="E12005">
            <v>69.790000000000006</v>
          </cell>
        </row>
        <row r="12006">
          <cell r="A12006"/>
        </row>
        <row r="12007">
          <cell r="A12007" t="str">
            <v>73898-001</v>
          </cell>
          <cell r="B12007" t="str">
            <v>JUNTA DE DILATACAO ELASTICA (PVC) O-220/6 PRESSAO ATE 30 MCA.</v>
          </cell>
          <cell r="C12007" t="str">
            <v>m</v>
          </cell>
          <cell r="D12007">
            <v>94.11</v>
          </cell>
          <cell r="E12007">
            <v>75.290000000000006</v>
          </cell>
        </row>
        <row r="12008">
          <cell r="A12008"/>
        </row>
        <row r="12009">
          <cell r="A12009" t="str">
            <v>73899-001</v>
          </cell>
          <cell r="B12009" t="str">
            <v>DEMOLICAO DE ALVENARIA DE TIJOLOS MACICOS S/REAPROVEITAMENTO.</v>
          </cell>
          <cell r="C12009" t="str">
            <v>m3</v>
          </cell>
          <cell r="D12009">
            <v>35.4</v>
          </cell>
          <cell r="E12009">
            <v>28.32</v>
          </cell>
        </row>
        <row r="12010">
          <cell r="A12010"/>
        </row>
        <row r="12011">
          <cell r="A12011" t="str">
            <v>73899-002</v>
          </cell>
          <cell r="B12011" t="str">
            <v>DEMOLICAO DE ALVENARIA DE TIJOLOS FURADOS S/REAPROVEITAMENTO.</v>
          </cell>
          <cell r="C12011" t="str">
            <v>m3</v>
          </cell>
          <cell r="D12011">
            <v>44.23</v>
          </cell>
          <cell r="E12011">
            <v>35.39</v>
          </cell>
        </row>
        <row r="12012">
          <cell r="A12012"/>
        </row>
        <row r="12013">
          <cell r="A12013" t="str">
            <v>73900-001</v>
          </cell>
          <cell r="B12013" t="str">
            <v>ENSAIOS DE IMPRIMACAO - ASFALTO DILUIDO.</v>
          </cell>
          <cell r="C12013" t="str">
            <v>m2</v>
          </cell>
          <cell r="D12013">
            <v>0.02</v>
          </cell>
          <cell r="E12013">
            <v>0.02</v>
          </cell>
        </row>
        <row r="12014">
          <cell r="A12014"/>
        </row>
        <row r="12015">
          <cell r="A12015" t="str">
            <v>73900-002</v>
          </cell>
          <cell r="B12015" t="str">
            <v>ENSAIOS DE TRATAMENTO SUPERFICIAL SIMPLES - COM CAP.</v>
          </cell>
          <cell r="C12015" t="str">
            <v>m2</v>
          </cell>
          <cell r="D12015">
            <v>0.06</v>
          </cell>
          <cell r="E12015">
            <v>0.05</v>
          </cell>
        </row>
        <row r="12016">
          <cell r="A12016"/>
        </row>
        <row r="12017">
          <cell r="A12017" t="str">
            <v>73900-003</v>
          </cell>
          <cell r="B12017" t="str">
            <v>ENSAIOS DE TRATAMENTO SUPERFICIAL SIMPLES - COM EMULSAO ASFALTICA.</v>
          </cell>
          <cell r="C12017" t="str">
            <v>m2</v>
          </cell>
          <cell r="D12017">
            <v>0.06</v>
          </cell>
          <cell r="E12017">
            <v>0.05</v>
          </cell>
        </row>
        <row r="12018">
          <cell r="A12018"/>
        </row>
        <row r="12019">
          <cell r="A12019" t="str">
            <v>73900-004</v>
          </cell>
          <cell r="B12019" t="str">
            <v>ENSAIOS DE TRATAMENTO SUPERFICIAL DUPLO - COM CAP.</v>
          </cell>
          <cell r="C12019" t="str">
            <v>m2</v>
          </cell>
          <cell r="D12019">
            <v>0.08</v>
          </cell>
          <cell r="E12019">
            <v>7.0000000000000007E-2</v>
          </cell>
        </row>
        <row r="12020">
          <cell r="A12020"/>
        </row>
        <row r="12021">
          <cell r="A12021" t="str">
            <v>73900-005</v>
          </cell>
          <cell r="B12021" t="str">
            <v xml:space="preserve">ENSAIOS DE TRATAMENTO SUPERFICIAL DUPLO - COM EMULSAO ASFALTICA. </v>
          </cell>
          <cell r="C12021" t="str">
            <v>m2</v>
          </cell>
          <cell r="D12021">
            <v>0.11</v>
          </cell>
          <cell r="E12021">
            <v>0.09</v>
          </cell>
        </row>
        <row r="12022">
          <cell r="A12022"/>
        </row>
        <row r="12023">
          <cell r="A12023" t="str">
            <v>73900-006</v>
          </cell>
          <cell r="B12023" t="str">
            <v>ENSAIOS DE TRATAMENTO SUPERFICIAL TRIPLO - COM CAP.</v>
          </cell>
          <cell r="C12023" t="str">
            <v>m2</v>
          </cell>
          <cell r="D12023">
            <v>0.11</v>
          </cell>
          <cell r="E12023">
            <v>0.09</v>
          </cell>
        </row>
        <row r="12024">
          <cell r="A12024"/>
        </row>
        <row r="12025">
          <cell r="A12025" t="str">
            <v>73900-007</v>
          </cell>
          <cell r="B12025" t="str">
            <v>ENSAIOS DE TRATAMENTO SUPERFICIAL TRIPLO - COM EMULSAO ASFALTICA.</v>
          </cell>
          <cell r="C12025" t="str">
            <v>m2</v>
          </cell>
          <cell r="D12025">
            <v>0.12</v>
          </cell>
          <cell r="E12025">
            <v>0.1</v>
          </cell>
        </row>
        <row r="12026">
          <cell r="A12026"/>
        </row>
        <row r="12027">
          <cell r="A12027" t="str">
            <v>73900-008</v>
          </cell>
          <cell r="B12027" t="str">
            <v>ENSAIOS DE MACADAME BETUMINOSO POR PENETRACAO - COM CAP.</v>
          </cell>
          <cell r="C12027" t="str">
            <v>m3</v>
          </cell>
          <cell r="D12027">
            <v>0.56000000000000005</v>
          </cell>
          <cell r="E12027">
            <v>0.45</v>
          </cell>
        </row>
        <row r="12028">
          <cell r="A12028"/>
        </row>
        <row r="12029">
          <cell r="A12029" t="str">
            <v>73900-009</v>
          </cell>
          <cell r="B12029" t="str">
            <v>ENSAIOS DE MACADAME BETUMINOSO POR PENETRACAO - COM EMULSAO ASFALTICA.</v>
          </cell>
          <cell r="C12029" t="str">
            <v>m3</v>
          </cell>
          <cell r="D12029">
            <v>0.56000000000000005</v>
          </cell>
          <cell r="E12029">
            <v>0.45</v>
          </cell>
        </row>
        <row r="12030">
          <cell r="A12030"/>
        </row>
        <row r="12031">
          <cell r="A12031" t="str">
            <v>73900-010</v>
          </cell>
          <cell r="B12031" t="str">
            <v>ENSAIOS DE PRE MISTURADO A FRIO.</v>
          </cell>
          <cell r="C12031" t="str">
            <v>m3</v>
          </cell>
          <cell r="D12031">
            <v>0.43</v>
          </cell>
          <cell r="E12031">
            <v>0.35</v>
          </cell>
        </row>
        <row r="12032">
          <cell r="A12032"/>
        </row>
        <row r="12033">
          <cell r="A12033" t="str">
            <v>73900-011</v>
          </cell>
          <cell r="B12033" t="str">
            <v>ENSAIOS DE AREIA ASFALTO A QUENTE.</v>
          </cell>
          <cell r="C12033" t="str">
            <v>T</v>
          </cell>
          <cell r="D12033">
            <v>14.33</v>
          </cell>
          <cell r="E12033">
            <v>11.47</v>
          </cell>
        </row>
        <row r="12034">
          <cell r="A12034"/>
        </row>
        <row r="12035">
          <cell r="A12035" t="str">
            <v>73900-012</v>
          </cell>
          <cell r="B12035" t="str">
            <v>ENSAIOS DE CONCRETO ASFALTICO.</v>
          </cell>
          <cell r="C12035" t="str">
            <v>T</v>
          </cell>
          <cell r="D12035">
            <v>19.95</v>
          </cell>
          <cell r="E12035">
            <v>15.96</v>
          </cell>
        </row>
        <row r="12036">
          <cell r="A12036"/>
        </row>
        <row r="12037">
          <cell r="A12037" t="str">
            <v>73901-001</v>
          </cell>
          <cell r="B12037" t="str">
            <v>TRANSPORTE VERTICAL MANUAL DE MATERIAIS DIVERSOS A 1ª LAJE.</v>
          </cell>
          <cell r="C12037" t="str">
            <v>m3</v>
          </cell>
          <cell r="D12037">
            <v>13.66</v>
          </cell>
          <cell r="E12037">
            <v>10.93</v>
          </cell>
        </row>
        <row r="12038">
          <cell r="A12038"/>
        </row>
        <row r="12039">
          <cell r="A12039" t="str">
            <v>73901-002</v>
          </cell>
          <cell r="B12039" t="str">
            <v>TRANSPORTE VERTICAL MANUAL DE MATERIAIS DIVERSOS A 2ª LAJE.</v>
          </cell>
          <cell r="C12039" t="str">
            <v>m3</v>
          </cell>
          <cell r="D12039">
            <v>32.799999999999997</v>
          </cell>
          <cell r="E12039">
            <v>26.24</v>
          </cell>
        </row>
        <row r="12040">
          <cell r="A12040"/>
        </row>
        <row r="12041">
          <cell r="A12041" t="str">
            <v>73901-003</v>
          </cell>
          <cell r="B12041" t="str">
            <v>TRANSPORTE VERTICAL MANUAL DE MATERIAIS DIVERSOS A 1ª LAJE.</v>
          </cell>
          <cell r="C12041" t="str">
            <v>T</v>
          </cell>
          <cell r="D12041">
            <v>27.33</v>
          </cell>
          <cell r="E12041">
            <v>21.87</v>
          </cell>
        </row>
        <row r="12042">
          <cell r="A12042"/>
        </row>
        <row r="12043">
          <cell r="A12043" t="str">
            <v>73901-004</v>
          </cell>
          <cell r="B12043" t="str">
            <v>TRANSPORTE VERTICAL MANUAL DE MATERIAIS DIVERSOS A 2ª LAJE.</v>
          </cell>
          <cell r="C12043" t="str">
            <v>T</v>
          </cell>
          <cell r="D12043">
            <v>45.3</v>
          </cell>
          <cell r="E12043">
            <v>36.24</v>
          </cell>
        </row>
        <row r="12044">
          <cell r="A12044"/>
        </row>
        <row r="12045">
          <cell r="A12045" t="str">
            <v>73902-001</v>
          </cell>
          <cell r="B12045" t="str">
            <v>CAMADA DRENANTE COM BRITA NUM 3.</v>
          </cell>
          <cell r="C12045" t="str">
            <v>m3</v>
          </cell>
          <cell r="D12045">
            <v>112.37</v>
          </cell>
          <cell r="E12045">
            <v>89.9</v>
          </cell>
        </row>
        <row r="12046">
          <cell r="A12046"/>
        </row>
        <row r="12047">
          <cell r="A12047" t="str">
            <v>73903-001</v>
          </cell>
          <cell r="B12047" t="str">
            <v>LIMPEZA SUPERFICIAL DA CAMADA VEGETAL EM JAZIDA.</v>
          </cell>
          <cell r="C12047" t="str">
            <v>m2</v>
          </cell>
          <cell r="D12047">
            <v>0.55000000000000004</v>
          </cell>
          <cell r="E12047">
            <v>0.44</v>
          </cell>
        </row>
        <row r="12048">
          <cell r="A12048"/>
        </row>
        <row r="12049">
          <cell r="A12049" t="str">
            <v>73903-002</v>
          </cell>
          <cell r="B12049" t="str">
            <v>EXPURGO DE JAZIDA.</v>
          </cell>
          <cell r="C12049" t="str">
            <v>m3</v>
          </cell>
          <cell r="D12049">
            <v>2.86</v>
          </cell>
          <cell r="E12049">
            <v>2.29</v>
          </cell>
        </row>
        <row r="12050">
          <cell r="A12050"/>
        </row>
        <row r="12051">
          <cell r="A12051" t="str">
            <v>73904-001</v>
          </cell>
          <cell r="B12051" t="str">
            <v>ATERRO APILOADO(MANUAL) EM CAMADAS DE 20 CM COM MATERIAL DE EMPRÉSTIMO.</v>
          </cell>
          <cell r="C12051" t="str">
            <v>m3</v>
          </cell>
          <cell r="D12051">
            <v>92.17</v>
          </cell>
          <cell r="E12051">
            <v>73.739999999999995</v>
          </cell>
        </row>
        <row r="12052">
          <cell r="A12052"/>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row>
        <row r="12055">
          <cell r="A12055" t="str">
            <v>73905-001</v>
          </cell>
          <cell r="B12055" t="str">
            <v>BANDEIRA PARA VIDRO EM MADEIRA 1A FIXA SEM ADUELA E ALIZAR, 40X60CM.</v>
          </cell>
          <cell r="C12055" t="str">
            <v>Un</v>
          </cell>
          <cell r="D12055">
            <v>46.12</v>
          </cell>
          <cell r="E12055">
            <v>36.9</v>
          </cell>
        </row>
        <row r="12056">
          <cell r="A12056"/>
        </row>
        <row r="12057">
          <cell r="A12057" t="str">
            <v>73905-002</v>
          </cell>
          <cell r="B12057" t="str">
            <v>BANDEIRA PARA VIDRO EM MADEIRA 2A FIXA SEM ADUELA E ALIZAR, 40X60CM.</v>
          </cell>
          <cell r="C12057" t="str">
            <v>Un</v>
          </cell>
          <cell r="D12057">
            <v>39.200000000000003</v>
          </cell>
          <cell r="E12057">
            <v>31.36</v>
          </cell>
        </row>
        <row r="12058">
          <cell r="A12058"/>
        </row>
        <row r="12059">
          <cell r="A12059" t="str">
            <v>73906-001</v>
          </cell>
          <cell r="B12059" t="str">
            <v>PORTA DE MADEIRA TIPO VENEZIANA, 70X210X3,5CM, INCLUSO ADUELA 1A, ALIZAR 1A E DOBRADICA COM ANEIS.</v>
          </cell>
          <cell r="C12059" t="str">
            <v>Un</v>
          </cell>
          <cell r="D12059">
            <v>537.61</v>
          </cell>
          <cell r="E12059">
            <v>430.09</v>
          </cell>
        </row>
        <row r="12060">
          <cell r="A12060"/>
        </row>
        <row r="12061">
          <cell r="A12061" t="str">
            <v>73906-002</v>
          </cell>
          <cell r="B12061" t="str">
            <v>PORTA DE MADEIRA TIPO VENEZIANA 70X210X3,5CM C/MARCO 1A 7X3,5CM C/DOBRADICA LATAO CROMADO C/ANEIS</v>
          </cell>
          <cell r="C12061" t="str">
            <v>Un</v>
          </cell>
          <cell r="D12061">
            <v>424.1</v>
          </cell>
          <cell r="E12061">
            <v>339.28</v>
          </cell>
        </row>
        <row r="12062">
          <cell r="A12062"/>
        </row>
        <row r="12063">
          <cell r="A12063" t="str">
            <v>73906-003</v>
          </cell>
          <cell r="B12063" t="str">
            <v>PORTA DE MADEIRA TIPO VENEZIANA, 80X210X3CM, INCLUSO ADUELA 1A, ALIZAR 1A E DOBRADICA COM ANEIS</v>
          </cell>
          <cell r="C12063" t="str">
            <v>Un</v>
          </cell>
          <cell r="D12063">
            <v>656.13</v>
          </cell>
          <cell r="E12063">
            <v>524.91</v>
          </cell>
        </row>
        <row r="12064">
          <cell r="A12064"/>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row>
        <row r="12071">
          <cell r="A12071" t="str">
            <v>73907-001</v>
          </cell>
          <cell r="B12071" t="str">
            <v xml:space="preserve">LASTRO DE CONCRETO TRACO 1:2,5:5, ESPESSURA 8CM, PREPARO MECANICO. </v>
          </cell>
          <cell r="C12071" t="str">
            <v>m2</v>
          </cell>
          <cell r="D12071">
            <v>39.700000000000003</v>
          </cell>
          <cell r="E12071">
            <v>31.76</v>
          </cell>
        </row>
        <row r="12072">
          <cell r="A12072"/>
        </row>
        <row r="12073">
          <cell r="A12073" t="str">
            <v>73907-002</v>
          </cell>
          <cell r="B12073" t="str">
            <v xml:space="preserve">LASTRO DE CONCRETO TRACO 1:2,5:5, ESPESSURA 7CM, PREPARO MECANICO. </v>
          </cell>
          <cell r="C12073" t="str">
            <v>m2</v>
          </cell>
          <cell r="D12073">
            <v>35.06</v>
          </cell>
          <cell r="E12073">
            <v>28.05</v>
          </cell>
        </row>
        <row r="12074">
          <cell r="A12074"/>
        </row>
        <row r="12075">
          <cell r="A12075" t="str">
            <v>73907-003</v>
          </cell>
          <cell r="B12075" t="str">
            <v>CONTRAPISO/LASTRO CONCRETO 1:3:6 S/BETONEIRA E=5CM.</v>
          </cell>
          <cell r="C12075" t="str">
            <v>m2</v>
          </cell>
          <cell r="D12075">
            <v>25.78</v>
          </cell>
          <cell r="E12075">
            <v>20.63</v>
          </cell>
        </row>
        <row r="12076">
          <cell r="A12076"/>
        </row>
        <row r="12077">
          <cell r="A12077" t="str">
            <v>73907-004</v>
          </cell>
          <cell r="B12077" t="str">
            <v xml:space="preserve">LASTRO DE CONCRETO TRACO 1:2,5:5, ESPESSURA 3CM, PREPARO MECANICO. </v>
          </cell>
          <cell r="C12077" t="str">
            <v>m2</v>
          </cell>
          <cell r="D12077">
            <v>16.510000000000002</v>
          </cell>
          <cell r="E12077">
            <v>13.21</v>
          </cell>
        </row>
        <row r="12078">
          <cell r="A12078"/>
        </row>
        <row r="12079">
          <cell r="A12079" t="str">
            <v>73907-005</v>
          </cell>
          <cell r="B12079" t="str">
            <v xml:space="preserve">LASTRO DE CONCRETO TRACO 1:3:5, ESPESSURA 7CM, PREPARO MECANICO. </v>
          </cell>
          <cell r="C12079" t="str">
            <v>m2</v>
          </cell>
          <cell r="D12079">
            <v>34.31</v>
          </cell>
          <cell r="E12079">
            <v>27.45</v>
          </cell>
        </row>
        <row r="12080">
          <cell r="A12080"/>
        </row>
        <row r="12081">
          <cell r="A12081" t="str">
            <v>73907-006</v>
          </cell>
          <cell r="B12081" t="str">
            <v xml:space="preserve">LASTRO DE CONCRETO TRACO 1:4:8, ESPESSURA 3CM, PREPARO MECANICO. </v>
          </cell>
          <cell r="C12081" t="str">
            <v>m2</v>
          </cell>
          <cell r="D12081">
            <v>15.16</v>
          </cell>
          <cell r="E12081">
            <v>12.13</v>
          </cell>
        </row>
        <row r="12082">
          <cell r="A12082"/>
        </row>
        <row r="12083">
          <cell r="A12083" t="str">
            <v>73907-007</v>
          </cell>
          <cell r="B12083" t="str">
            <v xml:space="preserve">LASTRO DE CONCRETO TRACO 1:3:5, ESPESSURA 5CM, PREPARO MECANICO. </v>
          </cell>
          <cell r="C12083" t="str">
            <v>m2</v>
          </cell>
          <cell r="D12083">
            <v>25.25</v>
          </cell>
          <cell r="E12083">
            <v>20.2</v>
          </cell>
        </row>
        <row r="12084">
          <cell r="A12084"/>
        </row>
        <row r="12085">
          <cell r="A12085" t="str">
            <v>73907-008</v>
          </cell>
          <cell r="B12085" t="str">
            <v xml:space="preserve">LASTRO DE CONCRETO TRACO 1:3:5, ESPESSURA 8CM, PREPARO MECANICO. </v>
          </cell>
          <cell r="C12085" t="str">
            <v>m2</v>
          </cell>
          <cell r="D12085">
            <v>38.85</v>
          </cell>
          <cell r="E12085">
            <v>31.08</v>
          </cell>
        </row>
        <row r="12086">
          <cell r="A12086"/>
        </row>
        <row r="12087">
          <cell r="A12087" t="str">
            <v>73907-009</v>
          </cell>
          <cell r="B12087" t="str">
            <v xml:space="preserve">LASTRO DE CONCRETO TRACO 1:3:5, ESPESSURA 3CM, PREPARO MECANICO. </v>
          </cell>
          <cell r="C12087" t="str">
            <v>m2</v>
          </cell>
          <cell r="D12087">
            <v>16.18</v>
          </cell>
          <cell r="E12087">
            <v>12.95</v>
          </cell>
        </row>
        <row r="12088">
          <cell r="A12088"/>
        </row>
        <row r="12089">
          <cell r="A12089" t="str">
            <v>73907-010</v>
          </cell>
          <cell r="B12089" t="str">
            <v xml:space="preserve">LASTRO DE CONCRETO TRACO 1:3:5, ESPESSURA 10CM.  </v>
          </cell>
          <cell r="C12089" t="str">
            <v>m2</v>
          </cell>
          <cell r="D12089">
            <v>47.91</v>
          </cell>
          <cell r="E12089">
            <v>38.33</v>
          </cell>
        </row>
        <row r="12090">
          <cell r="A12090"/>
        </row>
        <row r="12091">
          <cell r="A12091" t="str">
            <v>73907-011</v>
          </cell>
          <cell r="B12091" t="str">
            <v>LASTRO DE CONCRETO TRACO 1:4:8, ESPESSURA 10CM, PREPARO MECANICO .</v>
          </cell>
          <cell r="C12091" t="str">
            <v>m2</v>
          </cell>
          <cell r="D12091">
            <v>44.48</v>
          </cell>
          <cell r="E12091">
            <v>35.590000000000003</v>
          </cell>
        </row>
        <row r="12092">
          <cell r="A12092"/>
        </row>
        <row r="12093">
          <cell r="A12093" t="str">
            <v>73907-012</v>
          </cell>
          <cell r="B12093" t="str">
            <v xml:space="preserve">LASTRO DE CONCRETO TRACO 1:2,5:5, ESPESSURA 10CM, PREPARO MECANICO. </v>
          </cell>
          <cell r="C12093" t="str">
            <v>m2</v>
          </cell>
          <cell r="D12093">
            <v>48.97</v>
          </cell>
          <cell r="E12093">
            <v>39.18</v>
          </cell>
        </row>
        <row r="12094">
          <cell r="A12094"/>
        </row>
        <row r="12095">
          <cell r="A12095" t="str">
            <v>73908-001</v>
          </cell>
          <cell r="B12095" t="str">
            <v>CANTONEIRA DE ALUMINIO 2X2, PARA PROTECAO DE QUINA DE PAREDE.</v>
          </cell>
          <cell r="C12095" t="str">
            <v>m</v>
          </cell>
          <cell r="D12095">
            <v>28.35</v>
          </cell>
          <cell r="E12095">
            <v>22.68</v>
          </cell>
        </row>
        <row r="12096">
          <cell r="A12096"/>
        </row>
        <row r="12097">
          <cell r="A12097" t="str">
            <v>73908-002</v>
          </cell>
          <cell r="B12097" t="str">
            <v>CANTONEIRA DE ALUMINIO 1X1" , PARA PROTECAO DE QUINA DE PAREDE.</v>
          </cell>
          <cell r="C12097" t="str">
            <v>m</v>
          </cell>
          <cell r="D12097">
            <v>19.5</v>
          </cell>
          <cell r="E12097">
            <v>15.6</v>
          </cell>
        </row>
        <row r="12098">
          <cell r="A12098"/>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row>
        <row r="12105">
          <cell r="A12105" t="str">
            <v>73910-003</v>
          </cell>
          <cell r="B12105" t="str">
            <v>PORTA DE MADEIRA COMPENSADA LISA PARA PINTURA, 0,70X2,10M, INCLUSO ADUELA 2A, ALIZAR 2A E DOBRADICA.</v>
          </cell>
          <cell r="C12105" t="str">
            <v>Un</v>
          </cell>
          <cell r="D12105">
            <v>276.43</v>
          </cell>
          <cell r="E12105">
            <v>221.15</v>
          </cell>
        </row>
        <row r="12106">
          <cell r="A12106"/>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row>
        <row r="12109">
          <cell r="A12109" t="str">
            <v>73910-005</v>
          </cell>
          <cell r="B12109" t="str">
            <v>PORTA DE MADEIRA COMPENSADA LISA PARA PINTURA, 0,80X2,10M, INCLUSO ADUELA 2A, ALIZAR 2A E DOBRADICA.</v>
          </cell>
          <cell r="C12109" t="str">
            <v>Un</v>
          </cell>
          <cell r="D12109">
            <v>279.36</v>
          </cell>
          <cell r="E12109">
            <v>223.49</v>
          </cell>
        </row>
        <row r="12110">
          <cell r="A12110"/>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row>
        <row r="12133">
          <cell r="A12133" t="str">
            <v>73915-001</v>
          </cell>
          <cell r="B12133" t="str">
            <v>PONTO DE CAMPAINHA COM CIGARRA.</v>
          </cell>
          <cell r="C12133" t="str">
            <v>Un</v>
          </cell>
          <cell r="D12133">
            <v>43.22</v>
          </cell>
          <cell r="E12133">
            <v>34.58</v>
          </cell>
        </row>
        <row r="12134">
          <cell r="A12134"/>
        </row>
        <row r="12135">
          <cell r="A12135" t="str">
            <v>73915-002</v>
          </cell>
          <cell r="B12135" t="str">
            <v>PONTO DE TV SECO PARA EDIFICIOS.</v>
          </cell>
          <cell r="C12135" t="str">
            <v>Un</v>
          </cell>
          <cell r="D12135">
            <v>25.12</v>
          </cell>
          <cell r="E12135">
            <v>20.100000000000001</v>
          </cell>
        </row>
        <row r="12136">
          <cell r="A12136"/>
        </row>
        <row r="12137">
          <cell r="A12137" t="str">
            <v>73916-001</v>
          </cell>
          <cell r="B12137" t="str">
            <v>PLACA DE IDENTIFICAÇÃO EM CHAPA GALVANIZADA NUM. 18, 12X18CM.</v>
          </cell>
          <cell r="C12137" t="str">
            <v>Un</v>
          </cell>
          <cell r="D12137">
            <v>68.2</v>
          </cell>
          <cell r="E12137">
            <v>54.56</v>
          </cell>
        </row>
        <row r="12138">
          <cell r="A12138"/>
        </row>
        <row r="12139">
          <cell r="A12139" t="str">
            <v>73916-002</v>
          </cell>
          <cell r="B12139" t="str">
            <v>PLACA ESMALTADA PARA IDENTIFICAÇÃO NR DE RUA, DIMENSÕES 45X25CM.</v>
          </cell>
          <cell r="C12139" t="str">
            <v>Un</v>
          </cell>
          <cell r="D12139">
            <v>179.27</v>
          </cell>
          <cell r="E12139">
            <v>143.41999999999999</v>
          </cell>
        </row>
        <row r="12140">
          <cell r="A12140"/>
        </row>
        <row r="12141">
          <cell r="A12141" t="str">
            <v>73916-003</v>
          </cell>
          <cell r="B12141" t="str">
            <v>PLACA DE IDENTIFICAÇÃO EM CHAPA GALVANIZADA NUM. 18, DIMENSÕES 8X12CM.</v>
          </cell>
          <cell r="C12141" t="str">
            <v>Un</v>
          </cell>
          <cell r="D12141">
            <v>32.130000000000003</v>
          </cell>
          <cell r="E12141">
            <v>25.71</v>
          </cell>
        </row>
        <row r="12142">
          <cell r="A12142"/>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row>
        <row r="12147">
          <cell r="A12147" t="str">
            <v>73917-003</v>
          </cell>
          <cell r="B12147" t="str">
            <v>PONTO TOMADA BIPOLAR 10A/250V COM ELETRODUTO PVC 1/2" E CAIXA 4X2" COM PLACA.</v>
          </cell>
          <cell r="C12147" t="str">
            <v>Pt</v>
          </cell>
          <cell r="D12147">
            <v>62.52</v>
          </cell>
          <cell r="E12147">
            <v>50.02</v>
          </cell>
        </row>
        <row r="12148">
          <cell r="A12148"/>
        </row>
        <row r="12149">
          <cell r="A12149" t="str">
            <v>73917-004</v>
          </cell>
          <cell r="B12149" t="str">
            <v>PONTO TOMADA BIPOLAR 10A/250V COM ELETRODUTO FERRO ESMALTADO 3/4" E CAIXA 4X2" COM PLACA.</v>
          </cell>
          <cell r="C12149" t="str">
            <v>Pt</v>
          </cell>
          <cell r="D12149">
            <v>88.42</v>
          </cell>
          <cell r="E12149">
            <v>70.739999999999995</v>
          </cell>
        </row>
        <row r="12150">
          <cell r="A12150"/>
        </row>
        <row r="12151">
          <cell r="A12151" t="str">
            <v>73917-005</v>
          </cell>
          <cell r="B12151" t="str">
            <v>PONTO TOMADA BIPOLAR 10A/250V COM ELETRODUTO FERRO GALVANIZADO 3/4" E CAIXA 4X2" COM PLACA.</v>
          </cell>
          <cell r="C12151" t="str">
            <v>Pt</v>
          </cell>
          <cell r="D12151">
            <v>126.33</v>
          </cell>
          <cell r="E12151">
            <v>101.07</v>
          </cell>
        </row>
        <row r="12152">
          <cell r="A12152"/>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row>
        <row r="12155">
          <cell r="A12155" t="str">
            <v>73918-001</v>
          </cell>
          <cell r="B12155" t="str">
            <v xml:space="preserve">CAIXA DE PASSAGEM PARA TELEFONE 10X10X5CM, FORNECIMENTO E INSTALACAO.   </v>
          </cell>
          <cell r="C12155" t="str">
            <v>Un</v>
          </cell>
          <cell r="D12155">
            <v>32.28</v>
          </cell>
          <cell r="E12155">
            <v>25.83</v>
          </cell>
        </row>
        <row r="12156">
          <cell r="A12156"/>
        </row>
        <row r="12157">
          <cell r="A12157" t="str">
            <v>73918-002</v>
          </cell>
          <cell r="B12157" t="str">
            <v>CAIXA DE PASSAGEM PARA TELEFONE 80X80X15CM, FORNECIMENTO E INSTALACAO.</v>
          </cell>
          <cell r="C12157" t="str">
            <v>Un</v>
          </cell>
          <cell r="D12157">
            <v>256.7</v>
          </cell>
          <cell r="E12157">
            <v>205.36</v>
          </cell>
        </row>
        <row r="12158">
          <cell r="A12158"/>
        </row>
        <row r="12159">
          <cell r="A12159" t="str">
            <v>73918-003</v>
          </cell>
          <cell r="B12159" t="str">
            <v xml:space="preserve">CAIXA DE PASSAGEM PARA TELEFONE 150X150X15CM, FORNECIMENTO E INSTALACAO.  </v>
          </cell>
          <cell r="C12159" t="str">
            <v>Un</v>
          </cell>
          <cell r="D12159">
            <v>932.73</v>
          </cell>
          <cell r="E12159">
            <v>746.19</v>
          </cell>
        </row>
        <row r="12160">
          <cell r="A12160"/>
        </row>
        <row r="12161">
          <cell r="A12161" t="str">
            <v>73919-001</v>
          </cell>
          <cell r="B12161" t="str">
            <v>CONTRAPISO EM ARGAMASSA TRACO 1:4 (CIMENTO E AREIA), ESPESSURA 6CM, PREPARO MANUAL.</v>
          </cell>
          <cell r="C12161" t="str">
            <v>m2</v>
          </cell>
          <cell r="D12161">
            <v>33.799999999999997</v>
          </cell>
          <cell r="E12161">
            <v>27.04</v>
          </cell>
        </row>
        <row r="12162">
          <cell r="A12162"/>
        </row>
        <row r="12163">
          <cell r="A12163" t="str">
            <v>73919-002</v>
          </cell>
          <cell r="B12163" t="str">
            <v>CONTRAPISO EM ARGAMASSA TRACO 1:4 (CIMENTO E AREIA), ESPESSURA 5CM, PREPARO MANUAL.</v>
          </cell>
          <cell r="C12163" t="str">
            <v>m2</v>
          </cell>
          <cell r="D12163">
            <v>28.01</v>
          </cell>
          <cell r="E12163">
            <v>22.41</v>
          </cell>
        </row>
        <row r="12164">
          <cell r="A12164"/>
        </row>
        <row r="12165">
          <cell r="A12165" t="str">
            <v>73919-003</v>
          </cell>
          <cell r="B12165" t="str">
            <v>CONTRAPISO EM ARGAMASSA TRACO 1:4 (CIMENTO E AREIA), ESPESSURA 4CM, PREPARO MANUAL.</v>
          </cell>
          <cell r="C12165" t="str">
            <v>m2</v>
          </cell>
          <cell r="D12165">
            <v>22.22</v>
          </cell>
          <cell r="E12165">
            <v>17.78</v>
          </cell>
        </row>
        <row r="12166">
          <cell r="A12166"/>
        </row>
        <row r="12167">
          <cell r="A12167" t="str">
            <v>73919-004</v>
          </cell>
          <cell r="B12167" t="str">
            <v>CONTRAPISO EM ARGAMASSA TRACO 1:4 (CIMENTO E AREIA), ESPESSURA 7CM, PREPARO MANUAL.</v>
          </cell>
          <cell r="C12167" t="str">
            <v>m2</v>
          </cell>
          <cell r="D12167">
            <v>37.76</v>
          </cell>
          <cell r="E12167">
            <v>30.21</v>
          </cell>
        </row>
        <row r="12168">
          <cell r="A12168"/>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row>
        <row r="12185">
          <cell r="A12185" t="str">
            <v>73920-002</v>
          </cell>
          <cell r="B12185" t="str">
            <v>REGULARIZACAO DE PISO/BASE EM ARGAMASSA TRACO 1:3 (CIMENTO E AREIA), ESPESSURA 3,0CM, PREPARO MANUAL.</v>
          </cell>
          <cell r="C12185" t="str">
            <v>m2</v>
          </cell>
          <cell r="D12185">
            <v>18.21</v>
          </cell>
          <cell r="E12185">
            <v>14.57</v>
          </cell>
        </row>
        <row r="12186">
          <cell r="A12186"/>
        </row>
        <row r="12187">
          <cell r="A12187" t="str">
            <v>73920-003</v>
          </cell>
          <cell r="B12187" t="str">
            <v>REGULARIZACAO DE PISO/BASE EM ARGAMASSA TRACO 1:4 (CIMENTO E AREIA), ESPESSURA 3,0CM, PREPARO MANUAL.</v>
          </cell>
          <cell r="C12187" t="str">
            <v>m2</v>
          </cell>
          <cell r="D12187">
            <v>16.45</v>
          </cell>
          <cell r="E12187">
            <v>13.16</v>
          </cell>
        </row>
        <row r="12188">
          <cell r="A12188"/>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row>
        <row r="12191">
          <cell r="A12191" t="str">
            <v>73920-005</v>
          </cell>
          <cell r="B12191" t="str">
            <v>REGULARIZACAO DE PISO/BASE EM ARGAMASSA TRACO 1:5 (CIMENTO E AREIA), ESPESSURA 3,0CM, PREPARO MANUAL.</v>
          </cell>
          <cell r="C12191" t="str">
            <v>m2</v>
          </cell>
          <cell r="D12191">
            <v>15.12</v>
          </cell>
          <cell r="E12191">
            <v>12.1</v>
          </cell>
        </row>
        <row r="12192">
          <cell r="A12192"/>
        </row>
        <row r="12193">
          <cell r="A12193" t="str">
            <v>73920-006</v>
          </cell>
          <cell r="B12193" t="str">
            <v>REGULARIZACAO DE PISO/BASE EM ARGAMASSA TRACO 1:5 (CIMENTO E AREIA), ESPESSURA 5,0CM, PREPARO MANUAL.</v>
          </cell>
          <cell r="C12193" t="str">
            <v>m2</v>
          </cell>
          <cell r="D12193">
            <v>25.81</v>
          </cell>
          <cell r="E12193">
            <v>20.65</v>
          </cell>
        </row>
        <row r="12194">
          <cell r="A12194"/>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row>
        <row r="12201">
          <cell r="A12201" t="str">
            <v>73922-002</v>
          </cell>
          <cell r="B12201" t="str">
            <v>PISO CIMENTADO LISO DESEMPENADO, TRACO 1:4 (CIMENTO E AREIA), ESPESSUR A 2,5CM, PREPARO MANUAL.</v>
          </cell>
          <cell r="C12201" t="str">
            <v>m2</v>
          </cell>
          <cell r="D12201">
            <v>28.11</v>
          </cell>
          <cell r="E12201">
            <v>22.49</v>
          </cell>
        </row>
        <row r="12202">
          <cell r="A12202"/>
        </row>
        <row r="12203">
          <cell r="A12203" t="str">
            <v>73922-003</v>
          </cell>
          <cell r="B12203" t="str">
            <v>PISO CIMENTADO LISO DESEMPENADO, TRACO 1:3 (CIMENTO E AREIA), ESPESSUR A 2,0CM, PREPARO MANUAL.</v>
          </cell>
          <cell r="C12203" t="str">
            <v>m2</v>
          </cell>
          <cell r="D12203">
            <v>27.3</v>
          </cell>
          <cell r="E12203">
            <v>21.84</v>
          </cell>
        </row>
        <row r="12204">
          <cell r="A12204"/>
        </row>
        <row r="12205">
          <cell r="A12205" t="str">
            <v>73922-004</v>
          </cell>
          <cell r="B12205" t="str">
            <v>PISO CIMENTADO LISO DESEMPENADO, TRACO 1:4 (CIMENTO E AREIA), ESPESSUR A 2,0CM, PREPARO MANUAL.</v>
          </cell>
          <cell r="C12205" t="str">
            <v>m2</v>
          </cell>
          <cell r="D12205">
            <v>26.12</v>
          </cell>
          <cell r="E12205">
            <v>20.9</v>
          </cell>
        </row>
        <row r="12206">
          <cell r="A12206"/>
        </row>
        <row r="12207">
          <cell r="A12207" t="str">
            <v>73922-005</v>
          </cell>
          <cell r="B12207" t="str">
            <v>PISO CIMENTADO LISO DESEMPENADO, TRACO 1:3 (CIMENTO E AREIA), ESPESSURA 3,0CM, PREPARO MANUAL.</v>
          </cell>
          <cell r="C12207" t="str">
            <v>m2</v>
          </cell>
          <cell r="D12207">
            <v>31.86</v>
          </cell>
          <cell r="E12207">
            <v>25.49</v>
          </cell>
        </row>
        <row r="12208">
          <cell r="A12208"/>
        </row>
        <row r="12209">
          <cell r="A12209" t="str">
            <v>73923-001</v>
          </cell>
          <cell r="B12209" t="str">
            <v>PISO CIMENTADO RUSTICO TRACO 1:4 (CIMENTO E AREIA), ESPESSURA 2,0CM, PREPARO MANUAL.</v>
          </cell>
          <cell r="C12209" t="str">
            <v>m2</v>
          </cell>
          <cell r="D12209">
            <v>23.4</v>
          </cell>
          <cell r="E12209">
            <v>18.72</v>
          </cell>
        </row>
        <row r="12210">
          <cell r="A12210"/>
        </row>
        <row r="12211">
          <cell r="A12211" t="str">
            <v>73923-002</v>
          </cell>
          <cell r="B12211" t="str">
            <v>PISO CIMENTADO RUSTICO TRACO 1:4 (CIMENTO E AREIA), ESPESSURA 3,0CM, PREPARO MANUAL.</v>
          </cell>
          <cell r="C12211" t="str">
            <v>m2</v>
          </cell>
          <cell r="D12211">
            <v>27.36</v>
          </cell>
          <cell r="E12211">
            <v>21.89</v>
          </cell>
        </row>
        <row r="12212">
          <cell r="A12212"/>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row>
        <row r="12215">
          <cell r="A12215" t="str">
            <v>73924-001</v>
          </cell>
          <cell r="B12215" t="str">
            <v xml:space="preserve">PINTURA ESMALTE BRILHANTE, DUAS DEMAOS, PARA FERRO. </v>
          </cell>
          <cell r="C12215" t="str">
            <v>m2</v>
          </cell>
          <cell r="D12215">
            <v>16.72</v>
          </cell>
          <cell r="E12215">
            <v>13.38</v>
          </cell>
        </row>
        <row r="12216">
          <cell r="A12216"/>
        </row>
        <row r="12217">
          <cell r="A12217" t="str">
            <v>73924-002</v>
          </cell>
          <cell r="B12217" t="str">
            <v>PINTURA ESMALTE ACETINADO, DUAS DEMAOS, PARA FERRO.</v>
          </cell>
          <cell r="C12217" t="str">
            <v>m2</v>
          </cell>
          <cell r="D12217">
            <v>17.07</v>
          </cell>
          <cell r="E12217">
            <v>13.66</v>
          </cell>
        </row>
        <row r="12218">
          <cell r="A12218"/>
        </row>
        <row r="12219">
          <cell r="A12219" t="str">
            <v>73924-003</v>
          </cell>
          <cell r="B12219" t="str">
            <v>PINTURA ESMALTE FOSCO, DUAS DEMAOS, PARA FERRO.</v>
          </cell>
          <cell r="C12219" t="str">
            <v>m2</v>
          </cell>
          <cell r="D12219">
            <v>17.22</v>
          </cell>
          <cell r="E12219">
            <v>13.78</v>
          </cell>
        </row>
        <row r="12220">
          <cell r="A12220"/>
        </row>
        <row r="12221">
          <cell r="A12221" t="str">
            <v>73925-001</v>
          </cell>
          <cell r="B12221" t="str">
            <v>AZULEJO 1A 15X15CM FIXADO COM NATA DE CIMENTO, REJUNTAMENTO COM CIMENTO BRANCO.</v>
          </cell>
          <cell r="C12221" t="str">
            <v>m2</v>
          </cell>
          <cell r="D12221">
            <v>36.97</v>
          </cell>
          <cell r="E12221">
            <v>29.58</v>
          </cell>
        </row>
        <row r="12222">
          <cell r="A12222"/>
        </row>
        <row r="12223">
          <cell r="A12223" t="str">
            <v>73925-002</v>
          </cell>
          <cell r="B12223" t="str">
            <v>AZULEJO 1A 15X15CM FIXADO ARGAMASSA COLANTE, REJUNTAMENTO COM CIMENTO BRANCO.</v>
          </cell>
          <cell r="C12223" t="str">
            <v>m2</v>
          </cell>
          <cell r="D12223">
            <v>36.78</v>
          </cell>
          <cell r="E12223">
            <v>29.43</v>
          </cell>
        </row>
        <row r="12224">
          <cell r="A12224"/>
        </row>
        <row r="12225">
          <cell r="A12225" t="str">
            <v>73926-001</v>
          </cell>
          <cell r="B12225" t="str">
            <v>BARRA LISA COM ARGAMASSA TRACO 1:2 (CIMENTO E AREIA), ESPESSURA 0,5CM, PREPARO MANUAL.</v>
          </cell>
          <cell r="C12225" t="str">
            <v>m2</v>
          </cell>
          <cell r="D12225">
            <v>17.91</v>
          </cell>
          <cell r="E12225">
            <v>14.33</v>
          </cell>
        </row>
        <row r="12226">
          <cell r="A12226"/>
        </row>
        <row r="12227">
          <cell r="A12227" t="str">
            <v>73926-002</v>
          </cell>
          <cell r="B12227" t="str">
            <v>BARRA LISA COM ARGAMASSA TRACO 1:3 (CIMENTO E AREIA), ESPESSURA 1,5CM, PREPARO MANUAL.</v>
          </cell>
          <cell r="C12227" t="str">
            <v>m2</v>
          </cell>
          <cell r="D12227">
            <v>23.81</v>
          </cell>
          <cell r="E12227">
            <v>19.05</v>
          </cell>
        </row>
        <row r="12228">
          <cell r="A12228"/>
        </row>
        <row r="12229">
          <cell r="A12229" t="str">
            <v>73926-003</v>
          </cell>
          <cell r="B12229" t="str">
            <v>BARRA LISA COM ARGAMASSA TRACO 1:3 (CIMENTO E AREIA), ESPESSURA 1,0CM, PREPARO MANUAL.</v>
          </cell>
          <cell r="C12229" t="str">
            <v>m2</v>
          </cell>
          <cell r="D12229">
            <v>21.53</v>
          </cell>
          <cell r="E12229">
            <v>17.23</v>
          </cell>
        </row>
        <row r="12230">
          <cell r="A12230"/>
        </row>
        <row r="12231">
          <cell r="A12231" t="str">
            <v>73926-004</v>
          </cell>
          <cell r="B12231" t="str">
            <v>BARRA LISA COM ARGAMASSA TRACO 1:4 (CIMENTO E AREIA), ESPESSURA 2,0CM, PREPARO MANUAL.</v>
          </cell>
          <cell r="C12231" t="str">
            <v>m2</v>
          </cell>
          <cell r="D12231">
            <v>26.72</v>
          </cell>
          <cell r="E12231">
            <v>21.38</v>
          </cell>
        </row>
        <row r="12232">
          <cell r="A12232"/>
        </row>
        <row r="12233">
          <cell r="A12233" t="str">
            <v>73926-005</v>
          </cell>
          <cell r="B12233" t="str">
            <v>BARRA LISA COM ARGAMASSA TRACO 1:5 (CIMENTO E AREIA), ESPESSURA 1,5CM, PREPARO MANUAL.</v>
          </cell>
          <cell r="C12233" t="str">
            <v>m2</v>
          </cell>
          <cell r="D12233">
            <v>22.26</v>
          </cell>
          <cell r="E12233">
            <v>17.809999999999999</v>
          </cell>
        </row>
        <row r="12234">
          <cell r="A12234"/>
        </row>
        <row r="12235">
          <cell r="A12235" t="str">
            <v>73926-006</v>
          </cell>
          <cell r="B12235" t="str">
            <v>BARRA LISA COM ARGAMASSA TRACO 1:5 (CIMENTO E AREIA), ESPESSURA 1,0CM, PREPARO MANUAL.</v>
          </cell>
          <cell r="C12235" t="str">
            <v>m2</v>
          </cell>
          <cell r="D12235">
            <v>20.5</v>
          </cell>
          <cell r="E12235">
            <v>16.399999999999999</v>
          </cell>
        </row>
        <row r="12236">
          <cell r="A12236"/>
        </row>
        <row r="12237">
          <cell r="A12237" t="str">
            <v>73926-007</v>
          </cell>
          <cell r="B12237" t="str">
            <v>BARRA LISA COM ARGAMASSA TRACO 1:3 (CIMENTO E AREIA), ESPESSURA 0,5CM, PREPARO MANUAL.</v>
          </cell>
          <cell r="C12237" t="str">
            <v>m2</v>
          </cell>
          <cell r="D12237">
            <v>17.43</v>
          </cell>
          <cell r="E12237">
            <v>13.95</v>
          </cell>
        </row>
        <row r="12238">
          <cell r="A12238"/>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row>
        <row r="12241">
          <cell r="A12241" t="str">
            <v>73927-001</v>
          </cell>
          <cell r="B12241" t="str">
            <v xml:space="preserve">EMBOCO TRACO 1:7 (CIMENTO E AREIA), ESPESSURA 1,5CM, PREPARO MANUAL. </v>
          </cell>
          <cell r="C12241" t="str">
            <v>m2</v>
          </cell>
          <cell r="D12241">
            <v>13.62</v>
          </cell>
          <cell r="E12241">
            <v>10.9</v>
          </cell>
        </row>
        <row r="12242">
          <cell r="A12242"/>
        </row>
        <row r="12243">
          <cell r="A12243" t="str">
            <v>73927-002</v>
          </cell>
          <cell r="B12243" t="str">
            <v xml:space="preserve">EMBOCO TRACO 1:4 (CIMENTO E AREIA), ESPESSURA 2,0CM, PREPARO MANUAL. </v>
          </cell>
          <cell r="C12243" t="str">
            <v>m2</v>
          </cell>
          <cell r="D12243">
            <v>18.850000000000001</v>
          </cell>
          <cell r="E12243">
            <v>15.08</v>
          </cell>
        </row>
        <row r="12244">
          <cell r="A12244"/>
        </row>
        <row r="12245">
          <cell r="A12245" t="str">
            <v>73927-003</v>
          </cell>
          <cell r="B12245" t="str">
            <v>EMBOCO TRACO 1:2:8 (CIMENTO, CAL E AREIA), ESPESSURA 1,5CM, PREPARO MANUAL.</v>
          </cell>
          <cell r="C12245" t="str">
            <v>m2</v>
          </cell>
          <cell r="D12245">
            <v>15.1</v>
          </cell>
          <cell r="E12245">
            <v>12.08</v>
          </cell>
        </row>
        <row r="12246">
          <cell r="A12246"/>
        </row>
        <row r="12247">
          <cell r="A12247" t="str">
            <v>73927-004</v>
          </cell>
          <cell r="B12247" t="str">
            <v>EMBOCO TRACO 1:2:6 (CIMENTO, CAL E AREIA), ESPESSURA 2,0CM, PREPARO MANUAL.</v>
          </cell>
          <cell r="C12247" t="str">
            <v>m2</v>
          </cell>
          <cell r="D12247">
            <v>20.41</v>
          </cell>
          <cell r="E12247">
            <v>16.329999999999998</v>
          </cell>
        </row>
        <row r="12248">
          <cell r="A12248"/>
        </row>
        <row r="12249">
          <cell r="A12249" t="str">
            <v>73927-005</v>
          </cell>
          <cell r="B12249" t="str">
            <v>EMBOCO PAULISTA (MASSA UNICA) TRACO 1:6 (CIMENTO E AREIA), ESPESSURA 2 ,5CM, PREPARO MANUAL.</v>
          </cell>
          <cell r="C12249" t="str">
            <v>m2</v>
          </cell>
          <cell r="D12249">
            <v>20.81</v>
          </cell>
          <cell r="E12249">
            <v>16.649999999999999</v>
          </cell>
        </row>
        <row r="12250">
          <cell r="A12250"/>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row>
        <row r="12255">
          <cell r="A12255" t="str">
            <v>73927-008</v>
          </cell>
          <cell r="B12255" t="str">
            <v>EMBOCO PAULISTA (MASSA UNICA) TRACO 1:2:8 (CIMENTO, CAL E AREIA), ESPE   SSURA 1,5CM, PREPARO MANUAL.</v>
          </cell>
          <cell r="C12255" t="str">
            <v>m2</v>
          </cell>
          <cell r="D12255">
            <v>15.1</v>
          </cell>
          <cell r="E12255">
            <v>12.08</v>
          </cell>
        </row>
        <row r="12256">
          <cell r="A12256"/>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row>
        <row r="12259">
          <cell r="A12259" t="str">
            <v>73927-010</v>
          </cell>
          <cell r="B12259" t="str">
            <v xml:space="preserve">EMBOCO PAULISTA CIMENTO/CAL/AREIA 1:3:10 E=3,0CM. </v>
          </cell>
          <cell r="C12259" t="str">
            <v>m2</v>
          </cell>
          <cell r="D12259">
            <v>34.33</v>
          </cell>
          <cell r="E12259">
            <v>27.47</v>
          </cell>
        </row>
        <row r="12260">
          <cell r="A12260"/>
        </row>
        <row r="12261">
          <cell r="A12261" t="str">
            <v>73927-011</v>
          </cell>
          <cell r="B12261" t="str">
            <v>EMBOCO PAULISTA (MASSA UNICA) TRACO 1:3 (CIMENTO E AREIA), ESPESSURA 2 ,0CM, PREPARO MANUAL.</v>
          </cell>
          <cell r="C12261" t="str">
            <v>m2</v>
          </cell>
          <cell r="D12261">
            <v>20.02</v>
          </cell>
          <cell r="E12261">
            <v>16.02</v>
          </cell>
        </row>
        <row r="12262">
          <cell r="A12262"/>
        </row>
        <row r="12263">
          <cell r="A12263" t="str">
            <v>73928-001</v>
          </cell>
          <cell r="B12263" t="str">
            <v>CHAPISCO EM PAREDES TRACO 1:4 (CIMENTO E AREIA), ESPESSURA 0,5CM, PREPARO MANUAL.</v>
          </cell>
          <cell r="C12263" t="str">
            <v>m2</v>
          </cell>
          <cell r="D12263">
            <v>3.8</v>
          </cell>
          <cell r="E12263">
            <v>3.04</v>
          </cell>
        </row>
        <row r="12264">
          <cell r="A12264"/>
        </row>
        <row r="12265">
          <cell r="A12265" t="str">
            <v>73928-002</v>
          </cell>
          <cell r="B12265" t="str">
            <v xml:space="preserve">CHAPISCO TRACO 1:3 (CIMENTO E AREIA), ESPESSURA 0,5CM, PREPARO MANUAL. </v>
          </cell>
          <cell r="C12265" t="str">
            <v>m2</v>
          </cell>
          <cell r="D12265">
            <v>4.0999999999999996</v>
          </cell>
          <cell r="E12265">
            <v>3.28</v>
          </cell>
        </row>
        <row r="12266">
          <cell r="A12266"/>
        </row>
        <row r="12267">
          <cell r="A12267" t="str">
            <v>73928-003</v>
          </cell>
          <cell r="B12267" t="str">
            <v>CHAPISCA ARGAMASSA CIMENTO/AREIA 1:4 E=0,7CM.</v>
          </cell>
          <cell r="C12267" t="str">
            <v>m2</v>
          </cell>
          <cell r="D12267">
            <v>5.5</v>
          </cell>
          <cell r="E12267">
            <v>4.4000000000000004</v>
          </cell>
        </row>
        <row r="12268">
          <cell r="A12268"/>
        </row>
        <row r="12269">
          <cell r="A12269" t="str">
            <v>73928-004</v>
          </cell>
          <cell r="B12269" t="str">
            <v>CHAPISCO ARGAMASSA CIMENTO/AREIA 1:6 E=0,7CM.</v>
          </cell>
          <cell r="C12269" t="str">
            <v>m2</v>
          </cell>
          <cell r="D12269">
            <v>4.9800000000000004</v>
          </cell>
          <cell r="E12269">
            <v>3.99</v>
          </cell>
        </row>
        <row r="12270">
          <cell r="A12270"/>
        </row>
        <row r="12271">
          <cell r="A12271" t="str">
            <v>73928-005</v>
          </cell>
          <cell r="B12271" t="str">
            <v>CHAPISCO TRACO 1:3 (CIMENTO E AREIA), ESPESSURA 0,5CM, PREPARO MECANICO, INCLUSO ADITIVO IMPERMEABILIZANTE.</v>
          </cell>
          <cell r="C12271" t="str">
            <v>m2</v>
          </cell>
          <cell r="D12271">
            <v>4.46</v>
          </cell>
          <cell r="E12271">
            <v>3.57</v>
          </cell>
        </row>
        <row r="12272">
          <cell r="A12272"/>
        </row>
        <row r="12273">
          <cell r="A12273" t="str">
            <v>73928-006</v>
          </cell>
          <cell r="B12273" t="str">
            <v>CHAPISCO TRACO 1:4 (CIMENTO E AREIA), ESPESSURA 0,5CM, PREPARO MANUAL, INCLUSO ADITIVO IMPERMEABILIZANTE.</v>
          </cell>
          <cell r="C12273" t="str">
            <v>m2</v>
          </cell>
          <cell r="D12273">
            <v>4.46</v>
          </cell>
          <cell r="E12273">
            <v>3.57</v>
          </cell>
        </row>
        <row r="12274">
          <cell r="A12274"/>
        </row>
        <row r="12275">
          <cell r="A12275" t="str">
            <v>73928-007</v>
          </cell>
          <cell r="B12275" t="str">
            <v>CHAPISCO TRACO 1:4 (CIMENTO E PEDRISCO), ESPESSURA 0,5CM, PREPARO MANUAL.</v>
          </cell>
          <cell r="C12275" t="str">
            <v>m2</v>
          </cell>
          <cell r="D12275">
            <v>5.46</v>
          </cell>
          <cell r="E12275">
            <v>4.37</v>
          </cell>
        </row>
        <row r="12276">
          <cell r="A12276"/>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row>
        <row r="12289">
          <cell r="A12289" t="str">
            <v>73931-002</v>
          </cell>
          <cell r="B12289" t="str">
            <v>ESTRUTURA PARA TELHA ESTRUTURAL FIBROCIMENTO, EM MADEIRA APARELHADA, ANCORADA EM LAJE OU PAREDE.</v>
          </cell>
          <cell r="C12289" t="str">
            <v>m2</v>
          </cell>
          <cell r="D12289">
            <v>30.02</v>
          </cell>
          <cell r="E12289">
            <v>24.02</v>
          </cell>
        </row>
        <row r="12290">
          <cell r="A12290"/>
        </row>
        <row r="12291">
          <cell r="A12291" t="str">
            <v>73931-003</v>
          </cell>
          <cell r="B12291" t="str">
            <v>ESTRUTURA PARA TELHA CERAMICA, EM MADEIRA APARELHADA, APOIADA EM PAREDE.</v>
          </cell>
          <cell r="C12291" t="str">
            <v>m2</v>
          </cell>
          <cell r="D12291">
            <v>72.81</v>
          </cell>
          <cell r="E12291">
            <v>58.25</v>
          </cell>
        </row>
        <row r="12292">
          <cell r="A12292"/>
        </row>
        <row r="12293">
          <cell r="A12293" t="str">
            <v>73932-001</v>
          </cell>
          <cell r="B12293" t="str">
            <v>GRADE DE FERRO EM BARRA CHATA 3/16".</v>
          </cell>
          <cell r="C12293" t="str">
            <v>m2</v>
          </cell>
          <cell r="D12293">
            <v>243.27</v>
          </cell>
          <cell r="E12293">
            <v>194.62</v>
          </cell>
        </row>
        <row r="12294">
          <cell r="A12294"/>
        </row>
        <row r="12295">
          <cell r="A12295" t="str">
            <v>73933-001</v>
          </cell>
          <cell r="B12295" t="str">
            <v>PORTA DE FERRO ABRIR TIPO GRADE COM CHAPA 0,87X2,10M, INCLUSO GUARNICOES.</v>
          </cell>
          <cell r="C12295" t="str">
            <v>m2</v>
          </cell>
          <cell r="D12295">
            <v>214.87</v>
          </cell>
          <cell r="E12295">
            <v>171.9</v>
          </cell>
        </row>
        <row r="12296">
          <cell r="A12296"/>
        </row>
        <row r="12297">
          <cell r="A12297" t="str">
            <v>73933-002</v>
          </cell>
          <cell r="B12297" t="str">
            <v>PORTA DE FERRO ABRIR TIPO CHAPA LISA 0,87X2,10M, INCLUSO GUARNICOES.</v>
          </cell>
          <cell r="C12297" t="str">
            <v>m2</v>
          </cell>
          <cell r="D12297">
            <v>254.5</v>
          </cell>
          <cell r="E12297">
            <v>203.6</v>
          </cell>
        </row>
        <row r="12298">
          <cell r="A12298"/>
        </row>
        <row r="12299">
          <cell r="A12299" t="str">
            <v>73933-003</v>
          </cell>
          <cell r="B12299" t="str">
            <v>PORTA DE FERRO, DE ABRIR, VENEZIANA SEM BANDEIRA SEM FERRAGENS.</v>
          </cell>
          <cell r="C12299" t="str">
            <v>m2</v>
          </cell>
          <cell r="D12299">
            <v>232.21</v>
          </cell>
          <cell r="E12299">
            <v>185.77</v>
          </cell>
        </row>
        <row r="12300">
          <cell r="A12300"/>
        </row>
        <row r="12301">
          <cell r="A12301" t="str">
            <v>73933-004</v>
          </cell>
          <cell r="B12301" t="str">
            <v>PORTA DE FERRO, DE ABRIR, BARRA CHATA COM REQUADRO E GUARNIÇÃO.</v>
          </cell>
          <cell r="C12301" t="str">
            <v>m2</v>
          </cell>
          <cell r="D12301">
            <v>206.52</v>
          </cell>
          <cell r="E12301">
            <v>165.22</v>
          </cell>
        </row>
        <row r="12302">
          <cell r="A12302"/>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row>
        <row r="12319">
          <cell r="A12319" t="str">
            <v>73936-001</v>
          </cell>
          <cell r="B12319" t="str">
            <v>CONCRETO 1:2:3 (18 MPA) , C/ BRITA 1 E 2, C/BETONEIRA,  PREPARADO EM OBRA.</v>
          </cell>
          <cell r="C12319" t="str">
            <v>m3</v>
          </cell>
          <cell r="D12319">
            <v>384.43</v>
          </cell>
          <cell r="E12319">
            <v>307.55</v>
          </cell>
        </row>
        <row r="12320">
          <cell r="A12320"/>
        </row>
        <row r="12321">
          <cell r="A12321" t="str">
            <v>73936-002</v>
          </cell>
          <cell r="B12321" t="str">
            <v xml:space="preserve">CONCRETO 1:2:4 (14 MPA), C/ BRITA 1 E 2, C/BETONEIRA,  PREPARADO EM OBRA. </v>
          </cell>
          <cell r="C12321" t="str">
            <v>m3</v>
          </cell>
          <cell r="D12321">
            <v>360.01</v>
          </cell>
          <cell r="E12321">
            <v>288.01</v>
          </cell>
        </row>
        <row r="12322">
          <cell r="A12322"/>
        </row>
        <row r="12323">
          <cell r="A12323" t="str">
            <v>73936-003</v>
          </cell>
          <cell r="B12323" t="str">
            <v>CONCRETO 1:2,5:5 ( 9 MPA),C/ BRITA 1 E2, C/BETONEIRA.  PREPARADO EM OBRA.</v>
          </cell>
          <cell r="C12323" t="str">
            <v>m3</v>
          </cell>
          <cell r="D12323">
            <v>333.73</v>
          </cell>
          <cell r="E12323">
            <v>266.99</v>
          </cell>
        </row>
        <row r="12324">
          <cell r="A12324"/>
        </row>
        <row r="12325">
          <cell r="A12325" t="str">
            <v>73936-005</v>
          </cell>
          <cell r="B12325" t="str">
            <v xml:space="preserve">CONCRETO 1:3:5 ( 7 MPA), C/ BRITA 1 E 2, C/BETONEIRA.  PREPARADO EM OBRA. </v>
          </cell>
          <cell r="C12325" t="str">
            <v>m3</v>
          </cell>
          <cell r="D12325">
            <v>323.06</v>
          </cell>
          <cell r="E12325">
            <v>258.45</v>
          </cell>
        </row>
        <row r="12326">
          <cell r="A12326"/>
        </row>
        <row r="12327">
          <cell r="A12327" t="str">
            <v>73936-007</v>
          </cell>
          <cell r="B12327" t="str">
            <v xml:space="preserve">CONCRETO 1:3:6 ( 6 MPA), C/ BRITA 1 E 2, C/BETONEIRA,  PREPARADO EM OBRA. </v>
          </cell>
          <cell r="C12327" t="str">
            <v>m3</v>
          </cell>
          <cell r="D12327">
            <v>312.58</v>
          </cell>
          <cell r="E12327">
            <v>250.07</v>
          </cell>
        </row>
        <row r="12328">
          <cell r="A12328"/>
        </row>
        <row r="12329">
          <cell r="A12329" t="str">
            <v>73936-009</v>
          </cell>
          <cell r="B12329" t="str">
            <v>CONCRETO 1:4:6 ( 5 MPA), C/ BRITA 1 E 2, C/BETONEIRA.   PREPARADO EM OBRA.</v>
          </cell>
          <cell r="C12329" t="str">
            <v>m3</v>
          </cell>
          <cell r="D12329">
            <v>300.95</v>
          </cell>
          <cell r="E12329">
            <v>240.76</v>
          </cell>
        </row>
        <row r="12330">
          <cell r="A12330"/>
        </row>
        <row r="12331">
          <cell r="A12331" t="str">
            <v>73936-011</v>
          </cell>
          <cell r="B12331" t="str">
            <v>CONCRETO 1:4:8, CONCRETO MAGRO, C/ BRITA 1 E 2, C/BETONEIRA,  PREPARADO EM OBRA.</v>
          </cell>
          <cell r="C12331" t="str">
            <v>m3</v>
          </cell>
          <cell r="D12331">
            <v>288.77999999999997</v>
          </cell>
          <cell r="E12331">
            <v>231.03</v>
          </cell>
        </row>
        <row r="12332">
          <cell r="A12332"/>
        </row>
        <row r="12333">
          <cell r="A12333" t="str">
            <v>73937-001</v>
          </cell>
          <cell r="B12333" t="str">
            <v>COBOGO DE CONCRETO (ELEMENTO VAZADO), 7X50X50CM, ASSENTADO COM ARGAMASSA TRACO 1:4 (CIMENTO E AREIA).</v>
          </cell>
          <cell r="C12333" t="str">
            <v>m2</v>
          </cell>
          <cell r="D12333">
            <v>89.8</v>
          </cell>
          <cell r="E12333">
            <v>71.84</v>
          </cell>
        </row>
        <row r="12334">
          <cell r="A12334"/>
        </row>
        <row r="12335">
          <cell r="A12335" t="str">
            <v>73937-002</v>
          </cell>
          <cell r="B12335" t="str">
            <v>ALVENARIA ELEM VAZADO CONCRETO VENEZIANA 15X22X39CM 72A-NEO REX CIMENTO/AREIA 1:4.</v>
          </cell>
          <cell r="C12335" t="str">
            <v>m2</v>
          </cell>
          <cell r="D12335">
            <v>93.58</v>
          </cell>
          <cell r="E12335">
            <v>74.87</v>
          </cell>
        </row>
        <row r="12336">
          <cell r="A12336"/>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row>
        <row r="12339">
          <cell r="A12339" t="str">
            <v>73937-004</v>
          </cell>
          <cell r="B12339" t="str">
            <v>COBOGO DE CONCRETO (ELEMENTO VAZADO), 6X29X29CM, ASSENTADO COM ARGAMASSA TRACO 1:7 (CIMENTO E AREIA).</v>
          </cell>
          <cell r="C12339" t="str">
            <v>m2</v>
          </cell>
          <cell r="D12339">
            <v>135.76</v>
          </cell>
          <cell r="E12339">
            <v>108.61</v>
          </cell>
        </row>
        <row r="12340">
          <cell r="A12340"/>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row>
        <row r="12343">
          <cell r="A12343" t="str">
            <v>73938-001</v>
          </cell>
          <cell r="B12343" t="str">
            <v>COBERTURA EM TELHA CERAMICA TIPO COLONIAL, COM ARGAMASSA TRACO 1:3 (CIMENTO E AREIA).</v>
          </cell>
          <cell r="C12343" t="str">
            <v>m2</v>
          </cell>
          <cell r="D12343">
            <v>48.6</v>
          </cell>
          <cell r="E12343">
            <v>38.880000000000003</v>
          </cell>
        </row>
        <row r="12344">
          <cell r="A12344"/>
        </row>
        <row r="12345">
          <cell r="A12345" t="str">
            <v>73938-002</v>
          </cell>
          <cell r="B12345" t="str">
            <v>COBERTURA EM TELHA CERAMICA TIPO PLAN.</v>
          </cell>
          <cell r="C12345" t="str">
            <v>m2</v>
          </cell>
          <cell r="D12345">
            <v>66.3</v>
          </cell>
          <cell r="E12345">
            <v>53.04</v>
          </cell>
        </row>
        <row r="12346">
          <cell r="A12346"/>
        </row>
        <row r="12347">
          <cell r="A12347" t="str">
            <v>73938-003</v>
          </cell>
          <cell r="B12347" t="str">
            <v>COBERTURA EM TELHA CERAMICA TIPO FRANCESA OU MARSELHA.</v>
          </cell>
          <cell r="C12347" t="str">
            <v>m2</v>
          </cell>
          <cell r="D12347">
            <v>28</v>
          </cell>
          <cell r="E12347">
            <v>22.4</v>
          </cell>
        </row>
        <row r="12348">
          <cell r="A12348"/>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row>
        <row r="12351">
          <cell r="A12351" t="str">
            <v>73938-005</v>
          </cell>
          <cell r="B12351" t="str">
            <v>COBERTURA EM TELHA CERAMICA TIPO PAULISTA, COM ARGAMASSA TRACO 1:3 (CIMENTO E AREIA) E ARAME RECOZIDO.</v>
          </cell>
          <cell r="C12351" t="str">
            <v>m2</v>
          </cell>
          <cell r="D12351">
            <v>60.62</v>
          </cell>
          <cell r="E12351">
            <v>48.5</v>
          </cell>
        </row>
        <row r="12352">
          <cell r="A12352"/>
        </row>
        <row r="12353">
          <cell r="A12353" t="str">
            <v>73938-006</v>
          </cell>
          <cell r="B12353" t="str">
            <v>CORDAO DE ARREMATE EM BEIRAIS COM TELHA CERAMICA EMBOCADA TRACO 1:2:8 (CIMENTO, CAL E AREIA).</v>
          </cell>
          <cell r="C12353" t="str">
            <v>m</v>
          </cell>
          <cell r="D12353">
            <v>11.68</v>
          </cell>
          <cell r="E12353">
            <v>9.35</v>
          </cell>
        </row>
        <row r="12354">
          <cell r="A12354"/>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row>
        <row r="12359">
          <cell r="A12359" t="str">
            <v>73939-002</v>
          </cell>
          <cell r="B12359" t="str">
            <v>TESOURA COMPLETA EM MACARANDUBA APARELHADA, PARA TELHADOS COM VAOS DE 4M.</v>
          </cell>
          <cell r="C12359" t="str">
            <v>Un</v>
          </cell>
          <cell r="D12359">
            <v>1001.7</v>
          </cell>
          <cell r="E12359">
            <v>801.36</v>
          </cell>
        </row>
        <row r="12360">
          <cell r="A12360"/>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row>
        <row r="12363">
          <cell r="A12363" t="str">
            <v>73939-004</v>
          </cell>
          <cell r="B12363" t="str">
            <v>TESOURA COMPLETA EM MACARANDUBA APARELHADA, PARA TELHADOS COM VAOS DE 5M.</v>
          </cell>
          <cell r="C12363" t="str">
            <v>Un</v>
          </cell>
          <cell r="D12363">
            <v>1026.9000000000001</v>
          </cell>
          <cell r="E12363">
            <v>821.52</v>
          </cell>
        </row>
        <row r="12364">
          <cell r="A12364"/>
        </row>
        <row r="12365">
          <cell r="A12365" t="str">
            <v>73939-005</v>
          </cell>
          <cell r="B12365" t="str">
            <v xml:space="preserve">TESOURA COMPLETA EM MACARANDUBA SERRADA, PARA TELHADOS COM VAOS DE 6M. </v>
          </cell>
          <cell r="C12365" t="str">
            <v>Un</v>
          </cell>
          <cell r="D12365">
            <v>992.93</v>
          </cell>
          <cell r="E12365">
            <v>794.35</v>
          </cell>
        </row>
        <row r="12366">
          <cell r="A12366"/>
        </row>
        <row r="12367">
          <cell r="A12367" t="str">
            <v>73939-006</v>
          </cell>
          <cell r="B12367" t="str">
            <v>TESOURA COMPLETA EM MACARANDUBA APARELHADA, PARA TELHADOS COM VAOS DE 6M.</v>
          </cell>
          <cell r="C12367" t="str">
            <v>Un</v>
          </cell>
          <cell r="D12367">
            <v>1289.45</v>
          </cell>
          <cell r="E12367">
            <v>1031.56</v>
          </cell>
        </row>
        <row r="12368">
          <cell r="A12368"/>
        </row>
        <row r="12369">
          <cell r="A12369" t="str">
            <v>73939-007</v>
          </cell>
          <cell r="B12369" t="str">
            <v>TESOURA COMPLETA EM MACARANDUBA SERRADA, PARA TELHADOS COM VAOS DE 7M.</v>
          </cell>
          <cell r="C12369" t="str">
            <v>Un</v>
          </cell>
          <cell r="D12369">
            <v>1158.5</v>
          </cell>
          <cell r="E12369">
            <v>926.8</v>
          </cell>
        </row>
        <row r="12370">
          <cell r="A12370"/>
        </row>
        <row r="12371">
          <cell r="A12371" t="str">
            <v>73939-008</v>
          </cell>
          <cell r="B12371" t="str">
            <v>TESOURA COMPLETA EM MACARANDUBA APARELHADA, PARA TELHADOS COM VAOS DE 7M.</v>
          </cell>
          <cell r="C12371" t="str">
            <v>Un</v>
          </cell>
          <cell r="D12371">
            <v>1512.05</v>
          </cell>
          <cell r="E12371">
            <v>1209.6400000000001</v>
          </cell>
        </row>
        <row r="12372">
          <cell r="A12372"/>
        </row>
        <row r="12373">
          <cell r="A12373" t="str">
            <v>73939-009</v>
          </cell>
          <cell r="B12373" t="str">
            <v>TESOURA COMPLETA EM MACARANDUBA SERRADA, PARA TELHADOS COM VAOS DE 8M.</v>
          </cell>
          <cell r="C12373" t="str">
            <v>Un</v>
          </cell>
          <cell r="D12373">
            <v>1483.21</v>
          </cell>
          <cell r="E12373">
            <v>1186.57</v>
          </cell>
        </row>
        <row r="12374">
          <cell r="A12374"/>
        </row>
        <row r="12375">
          <cell r="A12375" t="str">
            <v>73939-010</v>
          </cell>
          <cell r="B12375" t="str">
            <v>TESOURA COMPLETA EM MACARANDUBA APARELHADA, PARA TELHADOS COM VAOS DE 8M.</v>
          </cell>
          <cell r="C12375" t="str">
            <v>Un</v>
          </cell>
          <cell r="D12375">
            <v>2122.27</v>
          </cell>
          <cell r="E12375">
            <v>1697.82</v>
          </cell>
        </row>
        <row r="12376">
          <cell r="A12376"/>
        </row>
        <row r="12377">
          <cell r="A12377" t="str">
            <v>73939-011</v>
          </cell>
          <cell r="B12377" t="str">
            <v xml:space="preserve">TESOURA COMPLETA EM MACARANDUBA SERRADA, PARA TELHADOS COM VAOS DE 9M. </v>
          </cell>
          <cell r="C12377" t="str">
            <v>Un</v>
          </cell>
          <cell r="D12377">
            <v>1675.96</v>
          </cell>
          <cell r="E12377">
            <v>1340.77</v>
          </cell>
        </row>
        <row r="12378">
          <cell r="A12378"/>
        </row>
        <row r="12379">
          <cell r="A12379" t="str">
            <v>73939-012</v>
          </cell>
          <cell r="B12379" t="str">
            <v>TESOURA COMPLETA EM MACARANDUBA APARELHADA, PARA TELHADOS COM VAOS DE 9M.</v>
          </cell>
          <cell r="C12379" t="str">
            <v>Un</v>
          </cell>
          <cell r="D12379">
            <v>2401.21</v>
          </cell>
          <cell r="E12379">
            <v>1920.97</v>
          </cell>
        </row>
        <row r="12380">
          <cell r="A12380"/>
        </row>
        <row r="12381">
          <cell r="A12381" t="str">
            <v>73939-013</v>
          </cell>
          <cell r="B12381" t="str">
            <v>TESOURA COMPLETA EM MACARANDUBA SERRADA, PARA TELHADOS COM VAOS DE 10M.</v>
          </cell>
          <cell r="C12381" t="str">
            <v>Un</v>
          </cell>
          <cell r="D12381">
            <v>1998.4</v>
          </cell>
          <cell r="E12381">
            <v>1598.72</v>
          </cell>
        </row>
        <row r="12382">
          <cell r="A12382"/>
        </row>
        <row r="12383">
          <cell r="A12383" t="str">
            <v>73939-014</v>
          </cell>
          <cell r="B12383" t="str">
            <v>TESOURA COMPLETA EM MACARANDUBA APARELHADA, PARA TELHADOS COM VAOS DE 10M.</v>
          </cell>
          <cell r="C12383" t="str">
            <v>Un</v>
          </cell>
          <cell r="D12383">
            <v>2665.46</v>
          </cell>
          <cell r="E12383">
            <v>2132.37</v>
          </cell>
        </row>
        <row r="12384">
          <cell r="A12384"/>
        </row>
        <row r="12385">
          <cell r="A12385" t="str">
            <v>73939-015</v>
          </cell>
          <cell r="B12385" t="str">
            <v>TESOURA COMPLETA EM MACARANDUBA SERRADA, PARA TELHADOS COM VAOS DE 11M.</v>
          </cell>
          <cell r="C12385" t="str">
            <v>Un</v>
          </cell>
          <cell r="D12385">
            <v>2367.0100000000002</v>
          </cell>
          <cell r="E12385">
            <v>1893.61</v>
          </cell>
        </row>
        <row r="12386">
          <cell r="A12386"/>
        </row>
        <row r="12387">
          <cell r="A12387" t="str">
            <v>73939-016</v>
          </cell>
          <cell r="B12387" t="str">
            <v>TESOURA COMPLETA EM MACARANDUBA APARELHADA, PARA TELHADOS COM VAOS DE 11M.</v>
          </cell>
          <cell r="C12387" t="str">
            <v>Un</v>
          </cell>
          <cell r="D12387">
            <v>3145.87</v>
          </cell>
          <cell r="E12387">
            <v>2516.6999999999998</v>
          </cell>
        </row>
        <row r="12388">
          <cell r="A12388"/>
        </row>
        <row r="12389">
          <cell r="A12389" t="str">
            <v>73939-017</v>
          </cell>
          <cell r="B12389" t="str">
            <v>TESOURA COMPLETA EM MACARANDUBA SERRADA, PARA TELHADOS COM VAOS DE 12M.</v>
          </cell>
          <cell r="C12389" t="str">
            <v>Un</v>
          </cell>
          <cell r="D12389">
            <v>2605.63</v>
          </cell>
          <cell r="E12389">
            <v>2084.5100000000002</v>
          </cell>
        </row>
        <row r="12390">
          <cell r="A12390"/>
        </row>
        <row r="12391">
          <cell r="A12391" t="str">
            <v>73939-018</v>
          </cell>
          <cell r="B12391" t="str">
            <v>TESOURA COMPLETA EM MACARANDUBA APARELHADA, PARA TELHADOS COM VAOS DE UN 12M.</v>
          </cell>
          <cell r="C12391" t="str">
            <v>Un</v>
          </cell>
          <cell r="D12391">
            <v>3487.23</v>
          </cell>
          <cell r="E12391">
            <v>2789.79</v>
          </cell>
        </row>
        <row r="12392">
          <cell r="A12392"/>
        </row>
        <row r="12393">
          <cell r="A12393" t="str">
            <v>73939-019</v>
          </cell>
          <cell r="B12393" t="str">
            <v>TESOURA COMPLETA EM MACARANDUBA SERRADA, PARA TELHADOS COM VAOS DE 14M.</v>
          </cell>
          <cell r="C12393" t="str">
            <v>Un</v>
          </cell>
          <cell r="D12393">
            <v>2996.76</v>
          </cell>
          <cell r="E12393">
            <v>2397.41</v>
          </cell>
        </row>
        <row r="12394">
          <cell r="A12394"/>
        </row>
        <row r="12395">
          <cell r="A12395" t="str">
            <v>73939-020</v>
          </cell>
          <cell r="B12395" t="str">
            <v>TESOURA COMPLETA EM MACARANDUBA APARELHADA, PARA TELHADOS COM VAOS DE 14M.</v>
          </cell>
          <cell r="C12395" t="str">
            <v>Un</v>
          </cell>
          <cell r="D12395">
            <v>4005.92</v>
          </cell>
          <cell r="E12395">
            <v>3204.74</v>
          </cell>
        </row>
        <row r="12396">
          <cell r="A12396"/>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row>
        <row r="12399">
          <cell r="A12399" t="str">
            <v>73942-001</v>
          </cell>
          <cell r="B12399" t="str">
            <v>ARMAÇÃO DE AÇO CA-60 DIAM.7,0 À 8,0MM - FORNECIMENTO/ CORTE (C/ PERDA DE 10%) / DOBRA / COLOCAÇÃO.</v>
          </cell>
          <cell r="C12399" t="str">
            <v>Kg</v>
          </cell>
          <cell r="D12399">
            <v>7.67</v>
          </cell>
          <cell r="E12399">
            <v>6.14</v>
          </cell>
        </row>
        <row r="12400">
          <cell r="A12400"/>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row>
        <row r="12403">
          <cell r="A12403" t="str">
            <v>73943-001</v>
          </cell>
          <cell r="B12403" t="str">
            <v>ALVENARIA DE TIJOLOS MACICOS, E=10 CM , C/ ARGAMASSA CIM/ CAL/AREIA,TRACO 1:2:8</v>
          </cell>
          <cell r="C12403" t="str">
            <v>m2</v>
          </cell>
          <cell r="D12403">
            <v>79.7</v>
          </cell>
          <cell r="E12403">
            <v>63.76</v>
          </cell>
        </row>
        <row r="12404">
          <cell r="A12404"/>
        </row>
        <row r="12405">
          <cell r="A12405" t="str">
            <v>73944-001</v>
          </cell>
          <cell r="B12405" t="str">
            <v>CONCRETO SIMPLES ( 13,5 MPA), C/ BETONEIRA, LANÇAMENTO E ADENSAMENTO C / VIBRADOR.</v>
          </cell>
          <cell r="C12405" t="str">
            <v>m3</v>
          </cell>
          <cell r="D12405">
            <v>445.27</v>
          </cell>
          <cell r="E12405">
            <v>356.22</v>
          </cell>
        </row>
        <row r="12406">
          <cell r="A12406"/>
        </row>
        <row r="12407">
          <cell r="A12407" t="str">
            <v>73945-001</v>
          </cell>
          <cell r="B12407" t="str">
            <v>JANELA DE CHAPA DOBRADA ACO DE CORRER, DUAS FOLHAS, DIVISAO HORIZONTAL.</v>
          </cell>
          <cell r="C12407" t="str">
            <v>m2</v>
          </cell>
          <cell r="D12407">
            <v>358.22</v>
          </cell>
          <cell r="E12407">
            <v>286.58</v>
          </cell>
        </row>
        <row r="12408">
          <cell r="A12408"/>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row>
        <row r="12425">
          <cell r="A12425" t="str">
            <v>73947-008</v>
          </cell>
          <cell r="B12425" t="str">
            <v>LAVATORIO LOUCA BRANCA POPULAR S/LADRAO MED 47X35CM INCLUSIVE ACESSORIOS DE FIX - FORNECIMENTO.</v>
          </cell>
          <cell r="C12425" t="str">
            <v>Un</v>
          </cell>
          <cell r="D12425">
            <v>30.83</v>
          </cell>
          <cell r="E12425">
            <v>24.67</v>
          </cell>
        </row>
        <row r="12426">
          <cell r="A12426"/>
        </row>
        <row r="12427">
          <cell r="A12427" t="str">
            <v>73947-009</v>
          </cell>
          <cell r="B12427" t="str">
            <v xml:space="preserve">SABONETEIRA LOUCA BRANCA 15X15CM - FORNECIMENTO E INSTALACAO.   </v>
          </cell>
          <cell r="C12427" t="str">
            <v>Un</v>
          </cell>
          <cell r="D12427">
            <v>22.9</v>
          </cell>
          <cell r="E12427">
            <v>18.32</v>
          </cell>
        </row>
        <row r="12428">
          <cell r="A12428"/>
        </row>
        <row r="12429">
          <cell r="A12429" t="str">
            <v>73947-010</v>
          </cell>
          <cell r="B12429" t="str">
            <v>PORTA-TOALHA DE LOUCA BRANCA COM BASTÃO PLASTICO - FORNECIMENTO E INSTALACAO.</v>
          </cell>
          <cell r="C12429" t="str">
            <v>Un</v>
          </cell>
          <cell r="D12429">
            <v>25.66</v>
          </cell>
          <cell r="E12429">
            <v>20.53</v>
          </cell>
        </row>
        <row r="12430">
          <cell r="A12430"/>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row>
        <row r="12433">
          <cell r="A12433" t="str">
            <v>73947-012</v>
          </cell>
          <cell r="B12433" t="str">
            <v xml:space="preserve">PORTA SABONETE LIQUIDO FORNECIMENTO. </v>
          </cell>
          <cell r="C12433" t="str">
            <v>Un</v>
          </cell>
          <cell r="D12433">
            <v>34.07</v>
          </cell>
          <cell r="E12433">
            <v>27.26</v>
          </cell>
        </row>
        <row r="12434">
          <cell r="A12434"/>
        </row>
        <row r="12435">
          <cell r="A12435" t="str">
            <v>73948-001</v>
          </cell>
          <cell r="B12435" t="str">
            <v xml:space="preserve"> LIMPEZA REVESTIMENTO PLASTICO EM PAREDE.</v>
          </cell>
          <cell r="C12435" t="str">
            <v>m2</v>
          </cell>
          <cell r="D12435">
            <v>9.91</v>
          </cell>
          <cell r="E12435">
            <v>7.93</v>
          </cell>
        </row>
        <row r="12436">
          <cell r="A12436"/>
        </row>
        <row r="12437">
          <cell r="A12437" t="str">
            <v>73948-002</v>
          </cell>
          <cell r="B12437" t="str">
            <v>LIMPEZA/PREPARO SUPERFICIE CONCRETO P/PINTURA.</v>
          </cell>
          <cell r="C12437" t="str">
            <v>m2</v>
          </cell>
          <cell r="D12437">
            <v>4.37</v>
          </cell>
          <cell r="E12437">
            <v>3.5</v>
          </cell>
        </row>
        <row r="12438">
          <cell r="A12438"/>
        </row>
        <row r="12439">
          <cell r="A12439" t="str">
            <v>73948-003</v>
          </cell>
          <cell r="B12439" t="str">
            <v>LIMPEZA AZULEJO.</v>
          </cell>
          <cell r="C12439" t="str">
            <v>m2</v>
          </cell>
          <cell r="D12439">
            <v>3.23</v>
          </cell>
          <cell r="E12439">
            <v>2.59</v>
          </cell>
        </row>
        <row r="12440">
          <cell r="A12440"/>
        </row>
        <row r="12441">
          <cell r="A12441" t="str">
            <v>73948-004</v>
          </cell>
          <cell r="B12441" t="str">
            <v>LIMPEZA E LAVAGEM DE PASTILHAS.</v>
          </cell>
          <cell r="C12441" t="str">
            <v>m2</v>
          </cell>
          <cell r="D12441">
            <v>4.38</v>
          </cell>
          <cell r="E12441">
            <v>3.51</v>
          </cell>
        </row>
        <row r="12442">
          <cell r="A12442"/>
        </row>
        <row r="12443">
          <cell r="A12443" t="str">
            <v>73948-005</v>
          </cell>
          <cell r="B12443" t="str">
            <v xml:space="preserve"> LIMPEZA CHAPA MELAMINICA EM PAREDE. </v>
          </cell>
          <cell r="C12443" t="str">
            <v>m2</v>
          </cell>
          <cell r="D12443">
            <v>3.38</v>
          </cell>
          <cell r="E12443">
            <v>2.71</v>
          </cell>
        </row>
        <row r="12444">
          <cell r="A12444"/>
        </row>
        <row r="12445">
          <cell r="A12445" t="str">
            <v>73948-006</v>
          </cell>
          <cell r="B12445" t="str">
            <v>LIMPEZA LAMBRI ALUMINIO.</v>
          </cell>
          <cell r="C12445" t="str">
            <v>m2</v>
          </cell>
          <cell r="D12445">
            <v>7.61</v>
          </cell>
          <cell r="E12445">
            <v>6.09</v>
          </cell>
        </row>
        <row r="12446">
          <cell r="A12446"/>
        </row>
        <row r="12447">
          <cell r="A12447" t="str">
            <v>73948-007</v>
          </cell>
          <cell r="B12447" t="str">
            <v xml:space="preserve"> LIMPEZA ESQUADRIA FERRO C/SOLVENTE.</v>
          </cell>
          <cell r="C12447" t="str">
            <v>m2</v>
          </cell>
          <cell r="D12447">
            <v>13.02</v>
          </cell>
          <cell r="E12447">
            <v>10.42</v>
          </cell>
        </row>
        <row r="12448">
          <cell r="A12448"/>
        </row>
        <row r="12449">
          <cell r="A12449" t="str">
            <v>73948-008</v>
          </cell>
          <cell r="B12449" t="str">
            <v>LIMPEZA VIDRO COMUM.</v>
          </cell>
          <cell r="C12449" t="str">
            <v>m2</v>
          </cell>
          <cell r="D12449">
            <v>6.27</v>
          </cell>
          <cell r="E12449">
            <v>5.0199999999999996</v>
          </cell>
        </row>
        <row r="12450">
          <cell r="A12450"/>
        </row>
        <row r="12451">
          <cell r="A12451" t="str">
            <v>73948-009</v>
          </cell>
          <cell r="B12451" t="str">
            <v>LIMPEZA FORRO.</v>
          </cell>
          <cell r="C12451" t="str">
            <v>m2</v>
          </cell>
          <cell r="D12451">
            <v>12.18</v>
          </cell>
          <cell r="E12451">
            <v>9.75</v>
          </cell>
        </row>
        <row r="12452">
          <cell r="A12452"/>
        </row>
        <row r="12453">
          <cell r="A12453" t="str">
            <v>73948-010</v>
          </cell>
          <cell r="B12453" t="str">
            <v>LIMPEZA PISO MARMORE/GRANITO.</v>
          </cell>
          <cell r="C12453" t="str">
            <v>m2</v>
          </cell>
          <cell r="D12453">
            <v>12.25</v>
          </cell>
          <cell r="E12453">
            <v>9.8000000000000007</v>
          </cell>
        </row>
        <row r="12454">
          <cell r="A12454"/>
        </row>
        <row r="12455">
          <cell r="A12455" t="str">
            <v>73948-011</v>
          </cell>
          <cell r="B12455" t="str">
            <v>LIMPEZA PISO CERAMICO.</v>
          </cell>
          <cell r="C12455" t="str">
            <v>m2</v>
          </cell>
          <cell r="D12455">
            <v>10.67</v>
          </cell>
          <cell r="E12455">
            <v>8.5399999999999991</v>
          </cell>
        </row>
        <row r="12456">
          <cell r="A12456"/>
        </row>
        <row r="12457">
          <cell r="A12457" t="str">
            <v>73948-012</v>
          </cell>
          <cell r="B12457" t="str">
            <v>LIMPEZA PISO PLACA BORRACHA C/ENCERAMENTO.</v>
          </cell>
          <cell r="C12457" t="str">
            <v>m2</v>
          </cell>
          <cell r="D12457">
            <v>16</v>
          </cell>
          <cell r="E12457">
            <v>12.8</v>
          </cell>
        </row>
        <row r="12458">
          <cell r="A12458"/>
        </row>
        <row r="12459">
          <cell r="A12459" t="str">
            <v>73948-013</v>
          </cell>
          <cell r="B12459" t="str">
            <v>LIMPEZA PISO PLACA BORRACHA.</v>
          </cell>
          <cell r="C12459" t="str">
            <v>m2</v>
          </cell>
          <cell r="D12459">
            <v>5.63</v>
          </cell>
          <cell r="E12459">
            <v>4.51</v>
          </cell>
        </row>
        <row r="12460">
          <cell r="A12460"/>
        </row>
        <row r="12461">
          <cell r="A12461" t="str">
            <v>73948-014</v>
          </cell>
          <cell r="B12461" t="str">
            <v>LIMPEZA PISO CIMENTADO.</v>
          </cell>
          <cell r="C12461" t="str">
            <v>m2</v>
          </cell>
          <cell r="D12461">
            <v>7.2</v>
          </cell>
          <cell r="E12461">
            <v>5.76</v>
          </cell>
        </row>
        <row r="12462">
          <cell r="A12462"/>
        </row>
        <row r="12463">
          <cell r="A12463" t="str">
            <v>73948-015</v>
          </cell>
          <cell r="B12463" t="str">
            <v>LIMPEZA PISO MARMORITE/GRANILITE.</v>
          </cell>
          <cell r="C12463" t="str">
            <v>m2</v>
          </cell>
          <cell r="D12463">
            <v>7.91</v>
          </cell>
          <cell r="E12463">
            <v>6.33</v>
          </cell>
        </row>
        <row r="12464">
          <cell r="A12464"/>
        </row>
        <row r="12465">
          <cell r="A12465" t="str">
            <v>73948-016</v>
          </cell>
          <cell r="B12465" t="str">
            <v>LIMPEZA MANUAL DO TERRENO (C/ RASPAGEM SUPERFICIAL).</v>
          </cell>
          <cell r="C12465" t="str">
            <v>m2</v>
          </cell>
          <cell r="D12465">
            <v>1.95</v>
          </cell>
          <cell r="E12465">
            <v>1.56</v>
          </cell>
        </row>
        <row r="12466">
          <cell r="A12466"/>
        </row>
        <row r="12467">
          <cell r="A12467" t="str">
            <v>73949-001</v>
          </cell>
          <cell r="B12467" t="str">
            <v>TORNEIRA CROMADA 1/2" OU 3/4" PARA JARDIM OU TANQUE, PADRAO ALTO - FORNECIMENTO E INSTALACAO.</v>
          </cell>
          <cell r="C12467" t="str">
            <v>Un</v>
          </cell>
          <cell r="D12467">
            <v>59.55</v>
          </cell>
          <cell r="E12467">
            <v>47.64</v>
          </cell>
        </row>
        <row r="12468">
          <cell r="A12468"/>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row>
        <row r="12477">
          <cell r="A12477" t="str">
            <v>73949-006</v>
          </cell>
          <cell r="B12477" t="str">
            <v>TORNEIRA CROMADA MÉDIA 1/2" OU 3/4", DE PAREDE, PADRÃO POPULAR - FORNECIMENTO E INSTALACAO.</v>
          </cell>
          <cell r="C12477" t="str">
            <v>Un</v>
          </cell>
          <cell r="D12477">
            <v>38.57</v>
          </cell>
          <cell r="E12477">
            <v>30.86</v>
          </cell>
        </row>
        <row r="12478">
          <cell r="A12478"/>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row>
        <row r="12481">
          <cell r="A12481" t="str">
            <v>73949-008</v>
          </cell>
          <cell r="B12481" t="str">
            <v>TORNEIRA CROMADA 1/2" OU 3/4" PARA TANQUE, PADRÃO POPULAR - FORNECIMENTO E INSTALACAO.</v>
          </cell>
          <cell r="C12481" t="str">
            <v>Un</v>
          </cell>
          <cell r="D12481">
            <v>24.11</v>
          </cell>
          <cell r="E12481">
            <v>19.29</v>
          </cell>
        </row>
        <row r="12482">
          <cell r="A12482"/>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row>
        <row r="12487">
          <cell r="A12487" t="str">
            <v>73951-001</v>
          </cell>
          <cell r="B12487" t="str">
            <v>SIFAO PLASTICO PARA LAVATORIO OU PIA TIPO COPO 1.1/4" - FORNECIMENTO E   INSTALACAO.</v>
          </cell>
          <cell r="C12487" t="str">
            <v>Un</v>
          </cell>
          <cell r="D12487">
            <v>16.809999999999999</v>
          </cell>
          <cell r="E12487">
            <v>13.45</v>
          </cell>
        </row>
        <row r="12488">
          <cell r="A12488"/>
        </row>
        <row r="12489">
          <cell r="A12489" t="str">
            <v>73951-002</v>
          </cell>
          <cell r="B12489" t="str">
            <v xml:space="preserve">SIFAO PLASTICO PARA LAVATORIO OU PIA TIPO COPO 1" - FORNECIMENTO E INSTALACAO. </v>
          </cell>
          <cell r="C12489" t="str">
            <v>Un</v>
          </cell>
          <cell r="D12489">
            <v>16.88</v>
          </cell>
          <cell r="E12489">
            <v>13.51</v>
          </cell>
        </row>
        <row r="12490">
          <cell r="A12490"/>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row>
        <row r="12515">
          <cell r="A12515" t="str">
            <v>73952-013</v>
          </cell>
          <cell r="B12515" t="str">
            <v>PONTO TOMADA BIPOLAR COM CONTATO TERRA 20A/250V EMBUTIDO PAREDE, ELETRODUTO PVC RIGIDO</v>
          </cell>
          <cell r="C12515" t="str">
            <v>Un</v>
          </cell>
          <cell r="D12515">
            <v>211.17</v>
          </cell>
          <cell r="E12515">
            <v>168.94</v>
          </cell>
        </row>
        <row r="12516">
          <cell r="A12516"/>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row>
        <row r="12535">
          <cell r="A12535" t="str">
            <v>73954-001</v>
          </cell>
          <cell r="B12535" t="str">
            <v>PINTURA LATEX ACRILICA AMBIENTES INTERNOS/EXTERNOS, TRES DEMAOS S/SELADOR.</v>
          </cell>
          <cell r="C12535" t="str">
            <v>m2</v>
          </cell>
          <cell r="D12535">
            <v>15.13</v>
          </cell>
          <cell r="E12535">
            <v>12.11</v>
          </cell>
        </row>
        <row r="12536">
          <cell r="A12536"/>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row>
        <row r="12539">
          <cell r="A12539" t="str">
            <v>73954-003</v>
          </cell>
          <cell r="B12539" t="str">
            <v>PINTURA LATEX ACRILICA AMBIENTES INTERNOS/EXTERNOS, UMA DEMAOS S/ SELADOR.</v>
          </cell>
          <cell r="C12539" t="str">
            <v>m2</v>
          </cell>
          <cell r="D12539">
            <v>8.75</v>
          </cell>
          <cell r="E12539">
            <v>7</v>
          </cell>
        </row>
        <row r="12540">
          <cell r="A12540"/>
        </row>
        <row r="12541">
          <cell r="A12541" t="str">
            <v>73955-001</v>
          </cell>
          <cell r="B12541" t="str">
            <v>EMASSAMENTO COM MASSA LATEX PVA PARA AMBIENTES INTERNOS, UMA DEMAO.</v>
          </cell>
          <cell r="C12541" t="str">
            <v>m2</v>
          </cell>
          <cell r="D12541">
            <v>3.81</v>
          </cell>
          <cell r="E12541">
            <v>3.05</v>
          </cell>
        </row>
        <row r="12542">
          <cell r="A12542"/>
        </row>
        <row r="12543">
          <cell r="A12543" t="str">
            <v>73955-002</v>
          </cell>
          <cell r="B12543" t="str">
            <v>EMASSAMENTO COM MASSA LATEX PVA PARA AMBIENTES INTERNOS, DUAS DEMAOS.</v>
          </cell>
          <cell r="C12543" t="str">
            <v>m2</v>
          </cell>
          <cell r="D12543">
            <v>7.62</v>
          </cell>
          <cell r="E12543">
            <v>6.1</v>
          </cell>
        </row>
        <row r="12544">
          <cell r="A12544"/>
        </row>
        <row r="12545">
          <cell r="A12545" t="str">
            <v>73956-001</v>
          </cell>
          <cell r="B12545" t="str">
            <v xml:space="preserve">TORNEIRA PLÁSTICA 3/4" PARA TANQUE - FORNECIMENTO E INSTALACAO. </v>
          </cell>
          <cell r="C12545" t="str">
            <v>Un</v>
          </cell>
          <cell r="D12545">
            <v>16.95</v>
          </cell>
          <cell r="E12545">
            <v>13.56</v>
          </cell>
        </row>
        <row r="12546">
          <cell r="A12546"/>
        </row>
        <row r="12547">
          <cell r="A12547" t="str">
            <v>73956-002</v>
          </cell>
          <cell r="B12547" t="str">
            <v xml:space="preserve">TORNEIRA PLASTICA 1/2 PARA PIA - FORNECIMENTO E INSTALACAO. </v>
          </cell>
          <cell r="C12547" t="str">
            <v>Un</v>
          </cell>
          <cell r="D12547">
            <v>17.28</v>
          </cell>
          <cell r="E12547">
            <v>13.83</v>
          </cell>
        </row>
        <row r="12548">
          <cell r="A12548"/>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row>
        <row r="12561">
          <cell r="A12561" t="str">
            <v>73961-001</v>
          </cell>
          <cell r="B12561" t="str">
            <v>JANELA MAXIM AIR CHAPA DOBRADA.</v>
          </cell>
          <cell r="C12561" t="str">
            <v>m2</v>
          </cell>
          <cell r="D12561">
            <v>398.3</v>
          </cell>
          <cell r="E12561">
            <v>318.64</v>
          </cell>
        </row>
        <row r="12562">
          <cell r="A12562"/>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row>
        <row r="12667">
          <cell r="A12667" t="str">
            <v>73964-002</v>
          </cell>
          <cell r="B12667" t="str">
            <v>REATER VALA/CAVA COMPACT/MACO CAMADAS 30CM EM BECO ATE 2,50M   LARGURA EM FAVELAS.</v>
          </cell>
          <cell r="C12667" t="str">
            <v>m3</v>
          </cell>
          <cell r="D12667">
            <v>19.68</v>
          </cell>
          <cell r="E12667">
            <v>15.75</v>
          </cell>
        </row>
        <row r="12668">
          <cell r="A12668"/>
        </row>
        <row r="12669">
          <cell r="A12669" t="str">
            <v>73964-003</v>
          </cell>
          <cell r="B12669" t="str">
            <v>REATERRO VALA/CAVA C/TRATOR 200CV EXCL COMPACTACAO.</v>
          </cell>
          <cell r="C12669" t="str">
            <v>m3</v>
          </cell>
          <cell r="D12669">
            <v>2.1800000000000002</v>
          </cell>
          <cell r="E12669">
            <v>1.75</v>
          </cell>
        </row>
        <row r="12670">
          <cell r="A12670"/>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row>
        <row r="12675">
          <cell r="A12675" t="str">
            <v>73964-006</v>
          </cell>
          <cell r="B12675" t="str">
            <v>REATERRO MANUAL DE VALAS.</v>
          </cell>
          <cell r="C12675" t="str">
            <v>m3</v>
          </cell>
          <cell r="D12675">
            <v>23.42</v>
          </cell>
          <cell r="E12675">
            <v>18.739999999999998</v>
          </cell>
        </row>
        <row r="12676">
          <cell r="A12676"/>
        </row>
        <row r="12677">
          <cell r="A12677" t="str">
            <v>73965-001</v>
          </cell>
          <cell r="B12677" t="str">
            <v>ESCAVAÇÃO MANUAL DE VALA, A FRIO, EM MATERIAL DE 2A CATEGORIA (MOLEDOOU ROCHA DECOMPOSTA) ATÉ 1,50M.</v>
          </cell>
          <cell r="C12677" t="str">
            <v>m3</v>
          </cell>
          <cell r="D12677">
            <v>58.57</v>
          </cell>
          <cell r="E12677">
            <v>46.86</v>
          </cell>
        </row>
        <row r="12678">
          <cell r="A12678"/>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row>
        <row r="12691">
          <cell r="A12691" t="str">
            <v>73965-008</v>
          </cell>
          <cell r="B12691" t="str">
            <v>ESCAVACAO MANUAL DE VALA EM LODO, ATE 1,5M, EXCLUINDO ESGOTAMENTO/ESCORAMENTO.</v>
          </cell>
          <cell r="C12691" t="str">
            <v>m3</v>
          </cell>
          <cell r="D12691">
            <v>42.95</v>
          </cell>
          <cell r="E12691">
            <v>34.36</v>
          </cell>
        </row>
        <row r="12692">
          <cell r="A12692"/>
        </row>
        <row r="12693">
          <cell r="A12693" t="str">
            <v>73965-009</v>
          </cell>
          <cell r="B12693" t="str">
            <v>ESCAVACAO MANUAL DE VALA EM LODO, DE 1,5 ATE 3M, EXCLUINDO ESGOTAMENTO /ESCORAMENTO.</v>
          </cell>
          <cell r="C12693" t="str">
            <v>m3</v>
          </cell>
          <cell r="D12693">
            <v>78.099999999999994</v>
          </cell>
          <cell r="E12693">
            <v>62.48</v>
          </cell>
        </row>
        <row r="12694">
          <cell r="A12694"/>
        </row>
        <row r="12695">
          <cell r="A12695" t="str">
            <v>73965-010</v>
          </cell>
          <cell r="B12695" t="str">
            <v>ESCAVACAO MANUAL DE VALA EM MATERIAL DE 1A CATEGORIA ATE 1,5M EXCLUINDO ESGOTAMENTO / ESCORAMENTO.</v>
          </cell>
          <cell r="C12695" t="str">
            <v>m3</v>
          </cell>
          <cell r="D12695">
            <v>27.33</v>
          </cell>
          <cell r="E12695">
            <v>21.87</v>
          </cell>
        </row>
        <row r="12696">
          <cell r="A12696"/>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row>
        <row r="12705">
          <cell r="A12705" t="str">
            <v>73965-015</v>
          </cell>
          <cell r="B12705" t="str">
            <v>ESCAVACAO MANUAL DE VALAS H &lt;= 1,50 M.</v>
          </cell>
          <cell r="C12705" t="str">
            <v>m3</v>
          </cell>
          <cell r="D12705">
            <v>23.42</v>
          </cell>
          <cell r="E12705">
            <v>18.739999999999998</v>
          </cell>
        </row>
        <row r="12706">
          <cell r="A12706"/>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row>
        <row r="12709">
          <cell r="A12709" t="str">
            <v>73966-002</v>
          </cell>
          <cell r="B12709" t="str">
            <v>PINTURA VERNIZ ACRILICO INCOLOR EM SUPERFICIE DE CONCRETO OU TIJOLO APARENTE, TRES DEMAOS.</v>
          </cell>
          <cell r="C12709" t="str">
            <v>m2</v>
          </cell>
          <cell r="D12709">
            <v>10</v>
          </cell>
          <cell r="E12709">
            <v>8</v>
          </cell>
        </row>
        <row r="12710">
          <cell r="A12710"/>
        </row>
        <row r="12711">
          <cell r="A12711" t="str">
            <v>73966-003</v>
          </cell>
          <cell r="B12711" t="str">
            <v>PINTURA VERNIZ POLIURETANO BRILHANTE INCOLOR EM CONCRETO APICOADO, TRES DEMAOS.</v>
          </cell>
          <cell r="C12711" t="str">
            <v>m2</v>
          </cell>
          <cell r="D12711">
            <v>19.98</v>
          </cell>
          <cell r="E12711">
            <v>15.99</v>
          </cell>
        </row>
        <row r="12712">
          <cell r="A12712"/>
        </row>
        <row r="12713">
          <cell r="A12713" t="str">
            <v>73967-001</v>
          </cell>
          <cell r="B12713" t="str">
            <v xml:space="preserve">ARBUSTO CO ALTURA MAIOR DO QUE 1,00 METRO. </v>
          </cell>
          <cell r="C12713" t="str">
            <v>Un</v>
          </cell>
          <cell r="D12713">
            <v>40.82</v>
          </cell>
          <cell r="E12713">
            <v>32.659999999999997</v>
          </cell>
        </row>
        <row r="12714">
          <cell r="A12714"/>
        </row>
        <row r="12715">
          <cell r="A12715" t="str">
            <v>73967-002</v>
          </cell>
          <cell r="B12715" t="str">
            <v>PLANTIO DE ARVORE COM ALTURA MAIOR DO QUE 2,00 METROS.</v>
          </cell>
          <cell r="C12715" t="str">
            <v>Un</v>
          </cell>
          <cell r="D12715">
            <v>50.85</v>
          </cell>
          <cell r="E12715">
            <v>40.68</v>
          </cell>
        </row>
        <row r="12716">
          <cell r="A12716"/>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row>
        <row r="12719">
          <cell r="A12719" t="str">
            <v>73967-004</v>
          </cell>
          <cell r="B12719" t="str">
            <v>IRRIGAÇÃO DE ÁRVORE COM CARRO PIPA.</v>
          </cell>
          <cell r="C12719" t="str">
            <v>Un</v>
          </cell>
          <cell r="D12719">
            <v>0.22</v>
          </cell>
          <cell r="E12719">
            <v>0.18</v>
          </cell>
        </row>
        <row r="12720">
          <cell r="A12720"/>
        </row>
        <row r="12721">
          <cell r="A12721" t="str">
            <v>73967-005</v>
          </cell>
          <cell r="B12721" t="str">
            <v>ESTACA MANGUE.</v>
          </cell>
          <cell r="C12721" t="str">
            <v>Un</v>
          </cell>
          <cell r="D12721">
            <v>6.62</v>
          </cell>
          <cell r="E12721">
            <v>5.3</v>
          </cell>
        </row>
        <row r="12722">
          <cell r="A12722"/>
        </row>
        <row r="12723">
          <cell r="A12723" t="str">
            <v>73968-001</v>
          </cell>
          <cell r="B12723" t="str">
            <v>COLOCACAO MANTA IMPERMEABILIZANTE.</v>
          </cell>
          <cell r="C12723" t="str">
            <v>m2</v>
          </cell>
          <cell r="D12723">
            <v>40.369999999999997</v>
          </cell>
          <cell r="E12723">
            <v>32.299999999999997</v>
          </cell>
        </row>
        <row r="12724">
          <cell r="A12724"/>
        </row>
        <row r="12725">
          <cell r="A12725" t="str">
            <v>73969-001</v>
          </cell>
          <cell r="B12725" t="str">
            <v>DRENOS DE CHORUME EM TUBOS DRENANTES DE CONCRETO, DIAM=200MM, ENVOLTOS EM BRITA E GEOTEXTIL.</v>
          </cell>
          <cell r="C12725" t="str">
            <v>m</v>
          </cell>
          <cell r="D12725">
            <v>59.62</v>
          </cell>
          <cell r="E12725">
            <v>47.7</v>
          </cell>
        </row>
        <row r="12726">
          <cell r="A12726"/>
        </row>
        <row r="12727">
          <cell r="A12727" t="str">
            <v>73970-001</v>
          </cell>
          <cell r="B12727" t="str">
            <v>ESTRUTURA METALICA EM ACO ESTRUTURAL PERFIL I 12 X 5 1/4.</v>
          </cell>
          <cell r="C12727" t="str">
            <v>Kg</v>
          </cell>
          <cell r="D12727">
            <v>10.31</v>
          </cell>
          <cell r="E12727">
            <v>8.25</v>
          </cell>
        </row>
        <row r="12728">
          <cell r="A12728"/>
        </row>
        <row r="12729">
          <cell r="A12729" t="str">
            <v>73970-002</v>
          </cell>
          <cell r="B12729" t="str">
            <v>ESTRUTURA METALICA EM ACO ESTRUTURAL PERFIL I 6 X 3 3/8.</v>
          </cell>
          <cell r="C12729" t="str">
            <v>Kg</v>
          </cell>
          <cell r="D12729">
            <v>7.31</v>
          </cell>
          <cell r="E12729">
            <v>5.85</v>
          </cell>
        </row>
        <row r="12730">
          <cell r="A12730"/>
        </row>
        <row r="12731">
          <cell r="A12731" t="str">
            <v>73971-001</v>
          </cell>
          <cell r="B12731" t="str">
            <v>IMPERMEABILIZACAO COM MANTA ASFALTICA 4MM.</v>
          </cell>
          <cell r="C12731" t="str">
            <v>m2</v>
          </cell>
          <cell r="D12731">
            <v>44.1</v>
          </cell>
          <cell r="E12731">
            <v>35.28</v>
          </cell>
        </row>
        <row r="12732">
          <cell r="A12732"/>
        </row>
        <row r="12733">
          <cell r="A12733" t="str">
            <v>73972-001</v>
          </cell>
          <cell r="B12733" t="str">
            <v>CONCRETO ESTRUTURAL FCK=25MPA, VIRADO EM BETONEIRA, NA OBRA, SEM LANÇAMENTO.</v>
          </cell>
          <cell r="C12733" t="str">
            <v>m3</v>
          </cell>
          <cell r="D12733">
            <v>416</v>
          </cell>
          <cell r="E12733">
            <v>332.8</v>
          </cell>
        </row>
        <row r="12734">
          <cell r="A12734"/>
        </row>
        <row r="12735">
          <cell r="A12735" t="str">
            <v>73972-002</v>
          </cell>
          <cell r="B12735" t="str">
            <v>CONCRETO ESTRUTURAL FCK=20MPA, VIRADO EM BETONEIRA, NA OBRA, SEM LANÇAMENTO.</v>
          </cell>
          <cell r="C12735" t="str">
            <v>m3</v>
          </cell>
          <cell r="D12735">
            <v>402.3</v>
          </cell>
          <cell r="E12735">
            <v>321.83999999999997</v>
          </cell>
        </row>
        <row r="12736">
          <cell r="A12736"/>
        </row>
        <row r="12737">
          <cell r="A12737" t="str">
            <v>73974-001</v>
          </cell>
          <cell r="B12737" t="str">
            <v>PISO CIMENTADO RUSTICO TRACO 1:3 (CIMENTO E AREIA), ESPESSURA 2,0CM, PREPARO MANUAL.</v>
          </cell>
          <cell r="C12737" t="str">
            <v>m2</v>
          </cell>
          <cell r="D12737">
            <v>25.03</v>
          </cell>
          <cell r="E12737">
            <v>20.03</v>
          </cell>
        </row>
        <row r="12738">
          <cell r="A12738"/>
        </row>
        <row r="12739">
          <cell r="A12739" t="str">
            <v>73975-001</v>
          </cell>
          <cell r="B12739" t="str">
            <v>REGISTRO PRESSAO 3/4" COM CANOPLA ACABAMENTO CROMADO SIMPLES - FORNECIMENTO E INSTALACAO.</v>
          </cell>
          <cell r="C12739" t="str">
            <v>Un</v>
          </cell>
          <cell r="D12739">
            <v>73.13</v>
          </cell>
          <cell r="E12739">
            <v>58.51</v>
          </cell>
        </row>
        <row r="12740">
          <cell r="A12740"/>
        </row>
        <row r="12741">
          <cell r="A12741" t="str">
            <v>73976-002</v>
          </cell>
          <cell r="B12741" t="str">
            <v>TUBO DE AÇO GALVANIZADO COM COSTURA 1/2" (15MM), INCLUSIVE CONEXÕES - FORNECIMENTO E INSTALAÇÃO.</v>
          </cell>
          <cell r="C12741" t="str">
            <v>m</v>
          </cell>
          <cell r="D12741">
            <v>14</v>
          </cell>
          <cell r="E12741">
            <v>11.2</v>
          </cell>
        </row>
        <row r="12742">
          <cell r="A12742"/>
        </row>
        <row r="12743">
          <cell r="A12743" t="str">
            <v>73976-003</v>
          </cell>
          <cell r="B12743" t="str">
            <v>TUBO DE AÇO GALVANIZADO COM COSTURA 3/4" (20MM), INCLUSIVE CONEXÕES   FORNECIMENTO E INSTALAÇÃO</v>
          </cell>
          <cell r="C12743" t="str">
            <v>m</v>
          </cell>
          <cell r="D12743">
            <v>18.78</v>
          </cell>
          <cell r="E12743">
            <v>15.03</v>
          </cell>
        </row>
        <row r="12744">
          <cell r="A12744"/>
        </row>
        <row r="12745">
          <cell r="A12745" t="str">
            <v>73976-004</v>
          </cell>
          <cell r="B12745" t="str">
            <v>TUBO DE AÇO GALVANIZADO COM COSTURA 1" (25MM), INCLUSIVE CONEXOES - FORNECIMENTO E INSTALACAO.</v>
          </cell>
          <cell r="C12745" t="str">
            <v>m</v>
          </cell>
          <cell r="D12745">
            <v>47.68</v>
          </cell>
          <cell r="E12745">
            <v>38.15</v>
          </cell>
        </row>
        <row r="12746">
          <cell r="A12746"/>
        </row>
        <row r="12747">
          <cell r="A12747" t="str">
            <v>73976-005</v>
          </cell>
          <cell r="B12747" t="str">
            <v xml:space="preserve">TUBO DE AÇO GALVANIZADO COM COSTURA 1.1/4" (32MM), INCLUSIVE CONEXOES </v>
          </cell>
          <cell r="C12747" t="str">
            <v>m</v>
          </cell>
          <cell r="D12747">
            <v>62.37</v>
          </cell>
          <cell r="E12747">
            <v>49.9</v>
          </cell>
        </row>
        <row r="12748">
          <cell r="A12748"/>
        </row>
        <row r="12749">
          <cell r="A12749" t="str">
            <v>73976-006</v>
          </cell>
          <cell r="B12749" t="str">
            <v>TUBO DE AÇO GALVANIZADO COM COSTURA 1.1/2" (40MM), INCLUSIVE CONEXOES - FORNECIMENTO E INSTALACAO.</v>
          </cell>
          <cell r="C12749" t="str">
            <v>m</v>
          </cell>
          <cell r="D12749">
            <v>67.42</v>
          </cell>
          <cell r="E12749">
            <v>53.94</v>
          </cell>
        </row>
        <row r="12750">
          <cell r="A12750"/>
        </row>
        <row r="12751">
          <cell r="A12751" t="str">
            <v>73976-007</v>
          </cell>
          <cell r="B12751" t="str">
            <v>TUBO DE AÇO GALVANIZADO COM COSTURA 2" (50MM), INCLUSIVE CONEXOES - FORNECIMENTO E INSTALACAO.</v>
          </cell>
          <cell r="C12751" t="str">
            <v>m</v>
          </cell>
          <cell r="D12751">
            <v>87.38</v>
          </cell>
          <cell r="E12751">
            <v>69.91</v>
          </cell>
        </row>
        <row r="12752">
          <cell r="A12752"/>
        </row>
        <row r="12753">
          <cell r="A12753" t="str">
            <v>73976-008</v>
          </cell>
          <cell r="B12753" t="str">
            <v>TUBO DE AÇO GALVANIZADO COM COSTURA 2.1/2" (65MM), INCLUSIVE CONEXOES - FORNECIMENTO E INSTALACAO.</v>
          </cell>
          <cell r="C12753" t="str">
            <v>m</v>
          </cell>
          <cell r="D12753">
            <v>109.57</v>
          </cell>
          <cell r="E12753">
            <v>87.66</v>
          </cell>
        </row>
        <row r="12754">
          <cell r="A12754"/>
        </row>
        <row r="12755">
          <cell r="A12755" t="str">
            <v>73976-009</v>
          </cell>
          <cell r="B12755" t="str">
            <v>TUBO DE AÇO GALVANIZADO COM COSTURA 3" (80MM), INCLUSIVE CONEXOES - FORNECIMENTO E INSTALACAO.</v>
          </cell>
          <cell r="C12755" t="str">
            <v>m</v>
          </cell>
          <cell r="D12755">
            <v>117.36</v>
          </cell>
          <cell r="E12755">
            <v>93.89</v>
          </cell>
        </row>
        <row r="12756">
          <cell r="A12756"/>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row>
        <row r="12759">
          <cell r="A12759" t="str">
            <v>73976-011</v>
          </cell>
          <cell r="B12759" t="str">
            <v>TUBO DE AÇO GALVANIZADO COM COSTURA 6" (150MM), INCLUSIVE CONEXÕES - INSTALAÇÃO.</v>
          </cell>
          <cell r="C12759" t="str">
            <v>m</v>
          </cell>
          <cell r="D12759">
            <v>248.93</v>
          </cell>
          <cell r="E12759">
            <v>199.15</v>
          </cell>
        </row>
        <row r="12760">
          <cell r="A12760"/>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row>
        <row r="12771">
          <cell r="A12771" t="str">
            <v>73979-003</v>
          </cell>
          <cell r="B12771" t="str">
            <v>FORMA PLANA C/COMPENSADO PLASTIFICADO 18MM REAP.6X INCL.ESCORAMENTO, MONTAGEM E DESFORMA.</v>
          </cell>
          <cell r="C12771" t="str">
            <v>m2</v>
          </cell>
          <cell r="D12771">
            <v>41.68</v>
          </cell>
          <cell r="E12771">
            <v>33.35</v>
          </cell>
        </row>
        <row r="12772">
          <cell r="A12772"/>
        </row>
        <row r="12773">
          <cell r="A12773" t="str">
            <v>73979-004</v>
          </cell>
          <cell r="B12773" t="str">
            <v>DESFORMA DE ESTRUTURAS, H=1,50M.</v>
          </cell>
          <cell r="C12773" t="str">
            <v>m2</v>
          </cell>
          <cell r="D12773">
            <v>8.18</v>
          </cell>
          <cell r="E12773">
            <v>6.55</v>
          </cell>
        </row>
        <row r="12774">
          <cell r="A12774"/>
        </row>
        <row r="12775">
          <cell r="A12775" t="str">
            <v>73980-001</v>
          </cell>
          <cell r="B12775" t="str">
            <v>ADENSAMENTO, DESEMPENO E PREPARO JUNTAS CONCRETAGEM EM CONCRETO BOMBEADO.</v>
          </cell>
          <cell r="C12775" t="str">
            <v>m3</v>
          </cell>
          <cell r="D12775">
            <v>21.95</v>
          </cell>
          <cell r="E12775">
            <v>17.559999999999999</v>
          </cell>
        </row>
        <row r="12776">
          <cell r="A12776"/>
        </row>
        <row r="12777">
          <cell r="A12777" t="str">
            <v>73981-001</v>
          </cell>
          <cell r="B12777" t="str">
            <v xml:space="preserve">LASTRO DE CONCRETO TRACO 1:4:8, ESPESSURA 7CM, PREPARO MECANICO. </v>
          </cell>
          <cell r="C12777" t="str">
            <v>m2</v>
          </cell>
          <cell r="D12777">
            <v>31.91</v>
          </cell>
          <cell r="E12777">
            <v>25.53</v>
          </cell>
        </row>
        <row r="12778">
          <cell r="A12778"/>
        </row>
        <row r="12779">
          <cell r="A12779" t="str">
            <v>73981-002</v>
          </cell>
          <cell r="B12779" t="str">
            <v xml:space="preserve">LASTRO DE CONCRETO TRACO 1:4:8, ESPESSURA 5CM, PREPARO MECANICO. </v>
          </cell>
          <cell r="C12779" t="str">
            <v>m2</v>
          </cell>
          <cell r="D12779">
            <v>23.53</v>
          </cell>
          <cell r="E12779">
            <v>18.829999999999998</v>
          </cell>
        </row>
        <row r="12780">
          <cell r="A12780"/>
        </row>
        <row r="12781">
          <cell r="A12781" t="str">
            <v>73981-003</v>
          </cell>
          <cell r="B12781" t="str">
            <v xml:space="preserve">LASTRO DE CONCRETO TRACO 1:4:8, ESPESSURA 8CM, PREPARO MECANICO. </v>
          </cell>
          <cell r="C12781" t="str">
            <v>m2</v>
          </cell>
          <cell r="D12781">
            <v>36.1</v>
          </cell>
          <cell r="E12781">
            <v>28.88</v>
          </cell>
        </row>
        <row r="12782">
          <cell r="A12782"/>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row>
        <row r="12785">
          <cell r="A12785" t="str">
            <v>73983-001</v>
          </cell>
          <cell r="B12785" t="str">
            <v>CONCRETO ESTRUTURAL VIRADO NA OBRA CONTROLE C COM IMPERMEABILIZANTE FC K=15MPA SEM LANÇAMENTO.</v>
          </cell>
          <cell r="C12785" t="str">
            <v>m3</v>
          </cell>
          <cell r="D12785">
            <v>415.8</v>
          </cell>
          <cell r="E12785">
            <v>332.64</v>
          </cell>
        </row>
        <row r="12786">
          <cell r="A12786"/>
        </row>
        <row r="12787">
          <cell r="A12787" t="str">
            <v>73984-001</v>
          </cell>
          <cell r="B12787" t="str">
            <v>JANELA DE CORRER EM CHAPA DE ACO, COM 04 FOLHAS PARA VIDRO, COM DIVISAO HORIZONTAL.</v>
          </cell>
          <cell r="C12787" t="str">
            <v>m2</v>
          </cell>
          <cell r="D12787">
            <v>344.81</v>
          </cell>
          <cell r="E12787">
            <v>275.85000000000002</v>
          </cell>
        </row>
        <row r="12788">
          <cell r="A12788"/>
        </row>
        <row r="12789">
          <cell r="A12789" t="str">
            <v>73984-002</v>
          </cell>
          <cell r="B12789" t="str">
            <v>JANELA DE CORRER EM FERRO TIPO VENEZIANA, 02 FOLHAS, LINHA POPULAR.</v>
          </cell>
          <cell r="C12789" t="str">
            <v>m2</v>
          </cell>
          <cell r="D12789">
            <v>427.46</v>
          </cell>
          <cell r="E12789">
            <v>341.97</v>
          </cell>
        </row>
        <row r="12790">
          <cell r="A12790"/>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row>
        <row r="12793">
          <cell r="A12793" t="str">
            <v>73986-001</v>
          </cell>
          <cell r="B12793" t="str">
            <v>FORRO DE GESSO EM PLACAS 60X60CM, ESPESSURA 1,2CM, INCLUSIVE FIXACAO COM ARAME.</v>
          </cell>
          <cell r="C12793" t="str">
            <v>m2</v>
          </cell>
          <cell r="D12793">
            <v>17</v>
          </cell>
          <cell r="E12793">
            <v>13.6</v>
          </cell>
        </row>
        <row r="12794">
          <cell r="A12794"/>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row>
        <row r="12799">
          <cell r="A12799" t="str">
            <v>73988-002</v>
          </cell>
          <cell r="B12799" t="str">
            <v>ENCUNHAMENTO (APERTO) DE ALVENARIA 1/2 VEZ COM ARGAMASSA TRACO 1:0,5:8 (CIMENTO, CAL E AREIA), ESPESSURA 3CM</v>
          </cell>
          <cell r="C12799" t="str">
            <v>m</v>
          </cell>
          <cell r="D12799">
            <v>3.71</v>
          </cell>
          <cell r="E12799">
            <v>2.97</v>
          </cell>
        </row>
        <row r="12800">
          <cell r="A12800"/>
        </row>
        <row r="12801">
          <cell r="A12801" t="str">
            <v>73989-001</v>
          </cell>
          <cell r="B12801" t="str">
            <v xml:space="preserve">FORMA PLANA EM CHAPA COMPENSADA RESINADA, ESTRUTURAL, E = 14 MM. </v>
          </cell>
          <cell r="C12801" t="str">
            <v>m2</v>
          </cell>
          <cell r="D12801">
            <v>54.37</v>
          </cell>
          <cell r="E12801">
            <v>43.5</v>
          </cell>
        </row>
        <row r="12802">
          <cell r="A12802"/>
        </row>
        <row r="12803">
          <cell r="A12803" t="str">
            <v>73990-001</v>
          </cell>
          <cell r="B12803" t="str">
            <v>ARMACAO ACO CA-50 P/1,0M3 DE CONCRETO.</v>
          </cell>
          <cell r="C12803" t="str">
            <v>Un</v>
          </cell>
          <cell r="D12803">
            <v>545.05999999999995</v>
          </cell>
          <cell r="E12803">
            <v>436.05</v>
          </cell>
        </row>
        <row r="12804">
          <cell r="A12804"/>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row>
        <row r="12807">
          <cell r="A12807" t="str">
            <v>73991-002</v>
          </cell>
          <cell r="B12807" t="str">
            <v>PISO CIMENTADO LISO (QUEIMADO), TRACO 1:3 (CIMENTO E AREIA), ESPESSURA 1,5CM, PREPARO MANUAL.</v>
          </cell>
          <cell r="C12807" t="str">
            <v>m2</v>
          </cell>
          <cell r="D12807">
            <v>24.26</v>
          </cell>
          <cell r="E12807">
            <v>19.41</v>
          </cell>
        </row>
        <row r="12808">
          <cell r="A12808"/>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row>
        <row r="12815">
          <cell r="A12815" t="str">
            <v>73993-001</v>
          </cell>
          <cell r="B12815" t="str">
            <v>FORMA CIMBRAMENTO TABUAS 3A P/VIGAS E PILARES (SEM REAPROVEITAMENTO).</v>
          </cell>
          <cell r="C12815" t="str">
            <v>m2</v>
          </cell>
          <cell r="D12815">
            <v>84.52</v>
          </cell>
          <cell r="E12815">
            <v>67.62</v>
          </cell>
        </row>
        <row r="12816">
          <cell r="A12816"/>
        </row>
        <row r="12817">
          <cell r="A12817" t="str">
            <v>73994-001</v>
          </cell>
          <cell r="B12817" t="str">
            <v xml:space="preserve">ARMACAO EM TELA SOLDADA Q-138 (ACO CA-60 4,2MM C/10CM). </v>
          </cell>
          <cell r="C12817" t="str">
            <v>Kg</v>
          </cell>
          <cell r="D12817">
            <v>6.67</v>
          </cell>
          <cell r="E12817">
            <v>5.34</v>
          </cell>
        </row>
        <row r="12818">
          <cell r="A12818"/>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row>
        <row r="12827">
          <cell r="A12827" t="str">
            <v>73998-003</v>
          </cell>
          <cell r="B12827" t="str">
            <v xml:space="preserve">ALV ESTRUTURAL BL CONC 14X19X39CM -4.5MPA, ARG.CIM/CAL/AREIA 1:5:11.  </v>
          </cell>
          <cell r="C12827" t="str">
            <v>m2</v>
          </cell>
          <cell r="D12827">
            <v>51.06</v>
          </cell>
          <cell r="E12827">
            <v>40.85</v>
          </cell>
        </row>
        <row r="12828">
          <cell r="A12828"/>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row>
        <row r="12843">
          <cell r="A12843" t="str">
            <v>73999-001</v>
          </cell>
          <cell r="B12843" t="str">
            <v>PINTURA COM CAL, EM PAREDES INTERNAS, TRES DEMAOS, INCLUSO OLEO DE LINHACA.</v>
          </cell>
          <cell r="C12843" t="str">
            <v>m2</v>
          </cell>
          <cell r="D12843">
            <v>4.18</v>
          </cell>
          <cell r="E12843">
            <v>3.35</v>
          </cell>
        </row>
        <row r="12844">
          <cell r="A12844"/>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row>
        <row r="12847">
          <cell r="A12847" t="str">
            <v>74001-001</v>
          </cell>
          <cell r="B12847" t="str">
            <v>REBOCO COM ARGAMASSA PRE-FABRICADA, ESPESSURA 0,5CM, PREPARO MECANICO.</v>
          </cell>
          <cell r="C12847" t="str">
            <v>m2</v>
          </cell>
          <cell r="D12847">
            <v>11.6</v>
          </cell>
          <cell r="E12847">
            <v>9.2799999999999994</v>
          </cell>
        </row>
        <row r="12848">
          <cell r="A12848"/>
        </row>
        <row r="12849">
          <cell r="A12849" t="str">
            <v>74001-002</v>
          </cell>
          <cell r="B12849" t="str">
            <v>REVESTIMENTO DE GESSO EM PAREDES INTERNAS EM BLOCOS DE CONCRETO, ESPESSURA 0,7CM.</v>
          </cell>
          <cell r="C12849" t="str">
            <v>m2</v>
          </cell>
          <cell r="D12849">
            <v>9.33</v>
          </cell>
          <cell r="E12849">
            <v>7.47</v>
          </cell>
        </row>
        <row r="12850">
          <cell r="A12850"/>
        </row>
        <row r="12851">
          <cell r="A12851" t="str">
            <v>74002-001</v>
          </cell>
          <cell r="B12851" t="str">
            <v>INSTALACOES TELEFONICAS P/ EDIFICIO RESIDENCIAL C/ 4 PAVTOS 16 UNID.</v>
          </cell>
          <cell r="C12851" t="str">
            <v>Un</v>
          </cell>
          <cell r="D12851">
            <v>3275.78</v>
          </cell>
          <cell r="E12851">
            <v>2620.63</v>
          </cell>
        </row>
        <row r="12852">
          <cell r="A12852"/>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row>
        <row r="12857">
          <cell r="A12857" t="str">
            <v>74004-002</v>
          </cell>
          <cell r="B12857" t="str">
            <v>FORNECIMENTO, LANÇAMENTO E ADENSAMENTO DE CONCRETO USINADO BOMBEADO FC K=20MPA.</v>
          </cell>
          <cell r="C12857" t="str">
            <v>m3</v>
          </cell>
          <cell r="D12857">
            <v>377.68</v>
          </cell>
          <cell r="E12857">
            <v>302.14999999999998</v>
          </cell>
        </row>
        <row r="12858">
          <cell r="A12858"/>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row>
        <row r="12863">
          <cell r="A12863" t="str">
            <v>74005-001</v>
          </cell>
          <cell r="B12863" t="str">
            <v xml:space="preserve"> COMPACTACAO MECANICA, SEM CONTROLE DO GC (C/COMPACTADOR PLACA 400 KG).</v>
          </cell>
          <cell r="C12863" t="str">
            <v>m3</v>
          </cell>
          <cell r="D12863">
            <v>2.4500000000000002</v>
          </cell>
          <cell r="E12863">
            <v>1.96</v>
          </cell>
        </row>
        <row r="12864">
          <cell r="A12864"/>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row>
        <row r="12867">
          <cell r="A12867" t="str">
            <v>74006-001</v>
          </cell>
          <cell r="B12867" t="str">
            <v>COMPACTACAO DE VALAS,MANUALMENTE, SEM CONTROLE DE GC.</v>
          </cell>
          <cell r="C12867" t="str">
            <v>m2</v>
          </cell>
          <cell r="D12867">
            <v>13.27</v>
          </cell>
          <cell r="E12867">
            <v>10.62</v>
          </cell>
        </row>
        <row r="12868">
          <cell r="A12868"/>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row>
        <row r="12873">
          <cell r="A12873" t="str">
            <v>74009-001</v>
          </cell>
          <cell r="B12873" t="str">
            <v xml:space="preserve">REGULARIZACAO E COMPACTACAO MANUAL DE TERRENO. </v>
          </cell>
          <cell r="C12873" t="str">
            <v>m2</v>
          </cell>
          <cell r="D12873">
            <v>2.57</v>
          </cell>
          <cell r="E12873">
            <v>2.06</v>
          </cell>
        </row>
        <row r="12874">
          <cell r="A12874"/>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row>
        <row r="12877">
          <cell r="A12877" t="str">
            <v>74011-001</v>
          </cell>
          <cell r="B12877" t="str">
            <v>TRANSPORTE LOCAL EM LEITO NATURAL, COM CAMINHAO BASCULANTE 6M3.</v>
          </cell>
          <cell r="C12877" t="str">
            <v>M3/KM</v>
          </cell>
          <cell r="D12877">
            <v>1.38</v>
          </cell>
          <cell r="E12877">
            <v>1.1100000000000001</v>
          </cell>
        </row>
        <row r="12878">
          <cell r="A12878"/>
        </row>
        <row r="12879">
          <cell r="A12879" t="str">
            <v>74012-001</v>
          </cell>
          <cell r="B12879" t="str">
            <v>SARJETA EM CONCRETO, PREPARO MANUAL, COM SEIXO ROLADO, ESPESSURA = 8CM, LARGURA = 40CM.</v>
          </cell>
          <cell r="C12879" t="str">
            <v>m</v>
          </cell>
          <cell r="D12879">
            <v>32.36</v>
          </cell>
          <cell r="E12879">
            <v>25.89</v>
          </cell>
        </row>
        <row r="12880">
          <cell r="A12880"/>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row>
        <row r="12883">
          <cell r="A12883" t="str">
            <v>74014-001</v>
          </cell>
          <cell r="B12883" t="str">
            <v xml:space="preserve">VALVULA EM METAL CROMADO 3.1/2"X1.1/2" - FORNECIMENTO E INSTALACAO </v>
          </cell>
          <cell r="C12883" t="str">
            <v>Un</v>
          </cell>
          <cell r="D12883">
            <v>32.92</v>
          </cell>
          <cell r="E12883">
            <v>26.34</v>
          </cell>
        </row>
        <row r="12884">
          <cell r="A12884"/>
        </row>
        <row r="12885">
          <cell r="A12885" t="str">
            <v>74014-002</v>
          </cell>
          <cell r="B12885" t="str">
            <v xml:space="preserve"> VALVULA EM PLASTICO CROMADO 1" PARA LAVATORIO - FORNECIMENTO E INSTALACAO.</v>
          </cell>
          <cell r="C12885" t="str">
            <v>Un</v>
          </cell>
          <cell r="D12885">
            <v>9.9</v>
          </cell>
          <cell r="E12885">
            <v>7.92</v>
          </cell>
        </row>
        <row r="12886">
          <cell r="A12886"/>
        </row>
        <row r="12887">
          <cell r="A12887" t="str">
            <v>74015-001</v>
          </cell>
          <cell r="B12887" t="str">
            <v>REATERRO E COMPACTACAO MECANICO DE VALA COM COMPACTADOR MANUAL TIPO SOQUETE VIBRATORIO.</v>
          </cell>
          <cell r="C12887" t="str">
            <v>m3</v>
          </cell>
          <cell r="D12887">
            <v>18.93</v>
          </cell>
          <cell r="E12887">
            <v>15.15</v>
          </cell>
        </row>
        <row r="12888">
          <cell r="A12888"/>
        </row>
        <row r="12889">
          <cell r="A12889" t="str">
            <v>74016-001</v>
          </cell>
          <cell r="B12889" t="str">
            <v>REGULARIZACAO E COMPACTACAO DE TERRENO, COM SOQUETE.</v>
          </cell>
          <cell r="C12889" t="str">
            <v>m2</v>
          </cell>
          <cell r="D12889">
            <v>2.57</v>
          </cell>
          <cell r="E12889">
            <v>2.06</v>
          </cell>
        </row>
        <row r="12890">
          <cell r="A12890"/>
        </row>
        <row r="12891">
          <cell r="A12891" t="str">
            <v>74017-001</v>
          </cell>
          <cell r="B12891" t="str">
            <v>DRENOS DE CHORUME EM TUBOS DRENANTES, PVC, DIAM=100 MM, ENVOLTOS EM BRITA E GEOTEXTIL.</v>
          </cell>
          <cell r="C12891" t="str">
            <v>m</v>
          </cell>
          <cell r="D12891">
            <v>44</v>
          </cell>
          <cell r="E12891">
            <v>35.200000000000003</v>
          </cell>
        </row>
        <row r="12892">
          <cell r="A12892"/>
        </row>
        <row r="12893">
          <cell r="A12893" t="str">
            <v>74017-002</v>
          </cell>
          <cell r="B12893" t="str">
            <v>DRENOS DE CHORUME EM TUBOS DRENANTES, PVC, DIAM=150 MM, ENVOLTOS EM BRITA E GEOTEXTIL.</v>
          </cell>
          <cell r="C12893" t="str">
            <v>m</v>
          </cell>
          <cell r="D12893">
            <v>53.32</v>
          </cell>
          <cell r="E12893">
            <v>42.66</v>
          </cell>
        </row>
        <row r="12894">
          <cell r="A12894"/>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row>
        <row r="12897">
          <cell r="A12897" t="str">
            <v>74019-001</v>
          </cell>
          <cell r="B12897" t="str">
            <v>ESCAVACAO MANUAL (VALAS OU FUNDACOES RASAS).</v>
          </cell>
          <cell r="C12897" t="str">
            <v>m3</v>
          </cell>
          <cell r="D12897">
            <v>25.38</v>
          </cell>
          <cell r="E12897">
            <v>20.309999999999999</v>
          </cell>
        </row>
        <row r="12898">
          <cell r="A12898"/>
        </row>
        <row r="12899">
          <cell r="A12899" t="str">
            <v>74020-001</v>
          </cell>
          <cell r="B12899" t="str">
            <v>ENSAIO DE PAVIMENTO DE CONCRETO.</v>
          </cell>
          <cell r="C12899" t="str">
            <v>m3</v>
          </cell>
          <cell r="D12899">
            <v>9.58</v>
          </cell>
          <cell r="E12899">
            <v>7.67</v>
          </cell>
        </row>
        <row r="12900">
          <cell r="A12900"/>
        </row>
        <row r="12901">
          <cell r="A12901" t="str">
            <v>74020-002</v>
          </cell>
          <cell r="B12901" t="str">
            <v>ENSAIOS DE PAVIMENTO DE CONCRETO COMPACTADO COM ROLO.</v>
          </cell>
          <cell r="C12901" t="str">
            <v>m3</v>
          </cell>
          <cell r="D12901">
            <v>8.6999999999999993</v>
          </cell>
          <cell r="E12901">
            <v>6.96</v>
          </cell>
        </row>
        <row r="12902">
          <cell r="A12902"/>
        </row>
        <row r="12903">
          <cell r="A12903" t="str">
            <v>74021-001</v>
          </cell>
          <cell r="B12903" t="str">
            <v>ENSAIOS DE TERRAPLENAGEM - CORPO DO ATERRO.</v>
          </cell>
          <cell r="C12903" t="str">
            <v>m3</v>
          </cell>
          <cell r="D12903">
            <v>0.23</v>
          </cell>
          <cell r="E12903">
            <v>0.19</v>
          </cell>
        </row>
        <row r="12904">
          <cell r="A12904"/>
        </row>
        <row r="12905">
          <cell r="A12905" t="str">
            <v>74021-002</v>
          </cell>
          <cell r="B12905" t="str">
            <v>ENSAIO DE TERRAPLENAGEM - CAMADA FINAL DO ATERRO.</v>
          </cell>
          <cell r="C12905" t="str">
            <v>m3</v>
          </cell>
          <cell r="D12905">
            <v>0.76</v>
          </cell>
          <cell r="E12905">
            <v>0.61</v>
          </cell>
        </row>
        <row r="12906">
          <cell r="A12906"/>
        </row>
        <row r="12907">
          <cell r="A12907" t="str">
            <v>74021-003</v>
          </cell>
          <cell r="B12907" t="str">
            <v>ENSAIOS DE REGULARIZACAO DO SUBLEITO.</v>
          </cell>
          <cell r="C12907" t="str">
            <v>m2</v>
          </cell>
          <cell r="D12907">
            <v>0.36</v>
          </cell>
          <cell r="E12907">
            <v>0.28999999999999998</v>
          </cell>
        </row>
        <row r="12908">
          <cell r="A12908"/>
        </row>
        <row r="12909">
          <cell r="A12909" t="str">
            <v>74021-004</v>
          </cell>
          <cell r="B12909" t="str">
            <v xml:space="preserve">ENSAIOS DE REFORCO DO SUBLEITO.   </v>
          </cell>
          <cell r="C12909" t="str">
            <v>m3</v>
          </cell>
          <cell r="D12909">
            <v>0.63</v>
          </cell>
          <cell r="E12909">
            <v>0.51</v>
          </cell>
        </row>
        <row r="12910">
          <cell r="A12910"/>
        </row>
        <row r="12911">
          <cell r="A12911" t="str">
            <v>74021-005</v>
          </cell>
          <cell r="B12911" t="str">
            <v>ENSAIOS DE SUB BASE DE SOLO MELHORADO COM CIMENTO.</v>
          </cell>
          <cell r="C12911" t="str">
            <v>m3</v>
          </cell>
          <cell r="D12911">
            <v>0.63</v>
          </cell>
          <cell r="E12911">
            <v>0.51</v>
          </cell>
        </row>
        <row r="12912">
          <cell r="A12912"/>
        </row>
        <row r="12913">
          <cell r="A12913" t="str">
            <v>74021-006</v>
          </cell>
          <cell r="B12913" t="str">
            <v>ENSAIOS DE BASE ESTABILIZADA GRANULOMETRICAMENTE.</v>
          </cell>
          <cell r="C12913" t="str">
            <v>m3</v>
          </cell>
          <cell r="D12913">
            <v>0.68</v>
          </cell>
          <cell r="E12913">
            <v>0.55000000000000004</v>
          </cell>
        </row>
        <row r="12914">
          <cell r="A12914"/>
        </row>
        <row r="12915">
          <cell r="A12915" t="str">
            <v>74021-007</v>
          </cell>
          <cell r="B12915" t="str">
            <v>ENSAIO DE BASE DE SOLO MELHORADO COM CIMENTO.</v>
          </cell>
          <cell r="C12915" t="str">
            <v>m3</v>
          </cell>
          <cell r="D12915">
            <v>0.63</v>
          </cell>
          <cell r="E12915">
            <v>0.51</v>
          </cell>
        </row>
        <row r="12916">
          <cell r="A12916"/>
        </row>
        <row r="12917">
          <cell r="A12917" t="str">
            <v>74021-008</v>
          </cell>
          <cell r="B12917" t="str">
            <v>ENSAIOS DE BASE DE SOLO CIMENTO.</v>
          </cell>
          <cell r="C12917" t="str">
            <v>m3</v>
          </cell>
          <cell r="D12917">
            <v>0.7</v>
          </cell>
          <cell r="E12917">
            <v>0.56000000000000005</v>
          </cell>
        </row>
        <row r="12918">
          <cell r="A12918"/>
        </row>
        <row r="12919">
          <cell r="A12919" t="str">
            <v>74022-001</v>
          </cell>
          <cell r="B12919" t="str">
            <v>ENSAIO DE PENETRACAO - MATERIAL BETUMINOSO.</v>
          </cell>
          <cell r="C12919" t="str">
            <v>Un</v>
          </cell>
          <cell r="D12919">
            <v>53.98</v>
          </cell>
          <cell r="E12919">
            <v>43.19</v>
          </cell>
        </row>
        <row r="12920">
          <cell r="A12920"/>
        </row>
        <row r="12921">
          <cell r="A12921" t="str">
            <v>74022-002</v>
          </cell>
          <cell r="B12921" t="str">
            <v>ENSAIO DE VISCOSIDADE SAYBOLT - FUROL - MATERIAL BETUMINOSO.</v>
          </cell>
          <cell r="C12921" t="str">
            <v>Un</v>
          </cell>
          <cell r="D12921">
            <v>69.86</v>
          </cell>
          <cell r="E12921">
            <v>55.89</v>
          </cell>
        </row>
        <row r="12922">
          <cell r="A12922"/>
        </row>
        <row r="12923">
          <cell r="A12923" t="str">
            <v>74022-003</v>
          </cell>
          <cell r="B12923" t="str">
            <v>ENSAIO DE DETERMINACAO DA PENEIRACAO - EMULSAO ASFALTICA.</v>
          </cell>
          <cell r="C12923" t="str">
            <v>Un</v>
          </cell>
          <cell r="D12923">
            <v>63.51</v>
          </cell>
          <cell r="E12923">
            <v>50.81</v>
          </cell>
        </row>
        <row r="12924">
          <cell r="A12924"/>
        </row>
        <row r="12925">
          <cell r="A12925" t="str">
            <v>74022-004</v>
          </cell>
          <cell r="B12925" t="str">
            <v>ENSAIO DE DETERMINACAO DA SEDIMENTACAO - EMULSAO ASFALTICA .</v>
          </cell>
          <cell r="C12925" t="str">
            <v>Un</v>
          </cell>
          <cell r="D12925">
            <v>69.86</v>
          </cell>
          <cell r="E12925">
            <v>55.89</v>
          </cell>
        </row>
        <row r="12926">
          <cell r="A12926"/>
        </row>
        <row r="12927">
          <cell r="A12927" t="str">
            <v>74022-005</v>
          </cell>
          <cell r="B12927" t="str">
            <v>ENSAIO DE DETERMINACAO DO TEOR DE BETUME - CIMENTO ASFALTICO DE PETROLEO.</v>
          </cell>
          <cell r="C12927" t="str">
            <v>Un</v>
          </cell>
          <cell r="D12927">
            <v>55.57</v>
          </cell>
          <cell r="E12927">
            <v>44.46</v>
          </cell>
        </row>
        <row r="12928">
          <cell r="A12928"/>
        </row>
        <row r="12929">
          <cell r="A12929" t="str">
            <v>74022-006</v>
          </cell>
          <cell r="B12929" t="str">
            <v>ENSAIO DE GRANULOMETRIA POR PENEIRAMENTO - SOLOS.</v>
          </cell>
          <cell r="C12929" t="str">
            <v>Un</v>
          </cell>
          <cell r="D12929">
            <v>50.81</v>
          </cell>
          <cell r="E12929">
            <v>40.65</v>
          </cell>
        </row>
        <row r="12930">
          <cell r="A12930"/>
        </row>
        <row r="12931">
          <cell r="A12931" t="str">
            <v>74022-007</v>
          </cell>
          <cell r="B12931" t="str">
            <v>ENSAIO DE GRANULOMETRIA POR PENEIRAMENTO E SEDIMENTACAO - SOLOS.</v>
          </cell>
          <cell r="C12931" t="str">
            <v>Un</v>
          </cell>
          <cell r="D12931">
            <v>60.33</v>
          </cell>
          <cell r="E12931">
            <v>48.27</v>
          </cell>
        </row>
        <row r="12932">
          <cell r="A12932"/>
        </row>
        <row r="12933">
          <cell r="A12933" t="str">
            <v>74022-008</v>
          </cell>
          <cell r="B12933" t="str">
            <v>ENSAIO DE LIMITE DE LIQUIDEZ - SOLOS.</v>
          </cell>
          <cell r="C12933" t="str">
            <v>Un</v>
          </cell>
          <cell r="D12933">
            <v>31.76</v>
          </cell>
          <cell r="E12933">
            <v>25.41</v>
          </cell>
        </row>
        <row r="12934">
          <cell r="A12934"/>
        </row>
        <row r="12935">
          <cell r="A12935" t="str">
            <v>74022-009</v>
          </cell>
          <cell r="B12935" t="str">
            <v>ENSAIO DE LIMITE DE PLASTICIDADE - SOLOS.</v>
          </cell>
          <cell r="C12935" t="str">
            <v>Un</v>
          </cell>
          <cell r="D12935">
            <v>28.57</v>
          </cell>
          <cell r="E12935">
            <v>22.86</v>
          </cell>
        </row>
        <row r="12936">
          <cell r="A12936"/>
        </row>
        <row r="12937">
          <cell r="A12937" t="str">
            <v>74022-010</v>
          </cell>
          <cell r="B12937" t="str">
            <v>ENSAIO DE COMPACTACAO - AMOSTRAS NAO TRABALHADAS - ENERGIA NORMAL - SOLOS</v>
          </cell>
          <cell r="C12937" t="str">
            <v>Un</v>
          </cell>
          <cell r="D12937">
            <v>60.33</v>
          </cell>
          <cell r="E12937">
            <v>48.27</v>
          </cell>
        </row>
        <row r="12938">
          <cell r="A12938"/>
        </row>
        <row r="12939">
          <cell r="A12939" t="str">
            <v>74022-011</v>
          </cell>
          <cell r="B12939" t="str">
            <v>ENSAIO DE COMPACTACAO - AMOSTRAS NAO TRABALHADAS - ENERGIA INTERMEDIARIA - SOLOS.</v>
          </cell>
          <cell r="C12939" t="str">
            <v>Un</v>
          </cell>
          <cell r="D12939">
            <v>92.1</v>
          </cell>
          <cell r="E12939">
            <v>73.680000000000007</v>
          </cell>
        </row>
        <row r="12940">
          <cell r="A12940"/>
        </row>
        <row r="12941">
          <cell r="A12941" t="str">
            <v>74022-012</v>
          </cell>
          <cell r="B12941" t="str">
            <v>ENSAIO DE COMPACTACAO - AMOSTRAS NAO TRABALHADAS - ENERGIA MODIFICADA - SOLOS.</v>
          </cell>
          <cell r="C12941" t="str">
            <v>Un</v>
          </cell>
          <cell r="D12941">
            <v>120.67</v>
          </cell>
          <cell r="E12941">
            <v>96.54</v>
          </cell>
        </row>
        <row r="12942">
          <cell r="A12942"/>
        </row>
        <row r="12943">
          <cell r="A12943" t="str">
            <v>74022-013</v>
          </cell>
          <cell r="B12943" t="str">
            <v>ENSAIO DE COMPACTACAO - AMOSTRAS TRABALHADAS - SOLOS.</v>
          </cell>
          <cell r="C12943" t="str">
            <v>Un</v>
          </cell>
          <cell r="D12943">
            <v>63.51</v>
          </cell>
          <cell r="E12943">
            <v>50.81</v>
          </cell>
        </row>
        <row r="12944">
          <cell r="A12944"/>
        </row>
        <row r="12945">
          <cell r="A12945" t="str">
            <v>74022-014</v>
          </cell>
          <cell r="B12945" t="str">
            <v>ENSAIO DE MASSA ESPECIFICA - IN SITU - METODO FRASCO DE AREIA - SOLOS.</v>
          </cell>
          <cell r="C12945" t="str">
            <v>Un</v>
          </cell>
          <cell r="D12945">
            <v>22.22</v>
          </cell>
          <cell r="E12945">
            <v>17.78</v>
          </cell>
        </row>
        <row r="12946">
          <cell r="A12946"/>
        </row>
        <row r="12947">
          <cell r="A12947" t="str">
            <v>74022-015</v>
          </cell>
          <cell r="B12947" t="str">
            <v>ENSAIO DE MASSA ESPECIFICA - IN SITU - METODO BALAO DE BORRACHA - SOLO S</v>
          </cell>
          <cell r="C12947" t="str">
            <v>Un</v>
          </cell>
          <cell r="D12947">
            <v>25.4</v>
          </cell>
          <cell r="E12947">
            <v>20.32</v>
          </cell>
        </row>
        <row r="12948">
          <cell r="A12948"/>
        </row>
        <row r="12949">
          <cell r="A12949" t="str">
            <v>74022-016</v>
          </cell>
          <cell r="B12949" t="str">
            <v>ENSAIO DE DENSIDADE REAL - SOLOS.</v>
          </cell>
          <cell r="C12949" t="str">
            <v>Un</v>
          </cell>
          <cell r="D12949">
            <v>28.57</v>
          </cell>
          <cell r="E12949">
            <v>22.86</v>
          </cell>
        </row>
        <row r="12950">
          <cell r="A12950"/>
        </row>
        <row r="12951">
          <cell r="A12951" t="str">
            <v>74022-017</v>
          </cell>
          <cell r="B12951" t="str">
            <v>ENSAIO DE ABRASAO LOS ANGELES - AGREGADOS.</v>
          </cell>
          <cell r="C12951" t="str">
            <v>Un</v>
          </cell>
          <cell r="D12951">
            <v>133.37</v>
          </cell>
          <cell r="E12951">
            <v>106.7</v>
          </cell>
        </row>
        <row r="12952">
          <cell r="A12952"/>
        </row>
        <row r="12953">
          <cell r="A12953" t="str">
            <v>74022-018</v>
          </cell>
          <cell r="B12953" t="str">
            <v>ENSAIO DE MASSA ESPECIFICA - IN SITU - EMPREGO DO OLEO - SOLOS.</v>
          </cell>
          <cell r="C12953" t="str">
            <v>Un</v>
          </cell>
          <cell r="D12953">
            <v>34.93</v>
          </cell>
          <cell r="E12953">
            <v>27.95</v>
          </cell>
        </row>
        <row r="12954">
          <cell r="A12954"/>
        </row>
        <row r="12955">
          <cell r="A12955" t="str">
            <v>74022-019</v>
          </cell>
          <cell r="B12955" t="str">
            <v>ENSAIO DE INDICE DE SUPORTE CALIFORNIA - AMOSTRAS NAO TRABALHADAS - ENERGIA NORMAL - SOLOS.</v>
          </cell>
          <cell r="C12955" t="str">
            <v>Un</v>
          </cell>
          <cell r="D12955">
            <v>73.03</v>
          </cell>
          <cell r="E12955">
            <v>58.43</v>
          </cell>
        </row>
        <row r="12956">
          <cell r="A12956"/>
        </row>
        <row r="12957">
          <cell r="A12957" t="str">
            <v>74022-020</v>
          </cell>
          <cell r="B12957" t="str">
            <v>ENSAIO DE INDICE DE SUPORTE CALIFORNIA - AMOSTRAS NAO TRABALHADAS - ENERGIA INTERMEDIARIA - SOLOS.</v>
          </cell>
          <cell r="C12957" t="str">
            <v>Un</v>
          </cell>
          <cell r="D12957">
            <v>82.56</v>
          </cell>
          <cell r="E12957">
            <v>66.05</v>
          </cell>
        </row>
        <row r="12958">
          <cell r="A12958"/>
        </row>
        <row r="12959">
          <cell r="A12959" t="str">
            <v>74022-021</v>
          </cell>
          <cell r="B12959" t="str">
            <v>ENSAIO DE INDICE DE SUPORTE CALIFORNIA- AMOSTRAS NAO TRABALHADAS - ENERGIA MODIFICADA- SOLOS.</v>
          </cell>
          <cell r="C12959" t="str">
            <v>Un</v>
          </cell>
          <cell r="D12959">
            <v>88.92</v>
          </cell>
          <cell r="E12959">
            <v>71.14</v>
          </cell>
        </row>
        <row r="12960">
          <cell r="A12960"/>
        </row>
        <row r="12961">
          <cell r="A12961" t="str">
            <v>74022-022</v>
          </cell>
          <cell r="B12961" t="str">
            <v>ENSAIO DE TEOR DE UMIDADE - METODO EXPEDITO DO ALCOOL - SOLOS.</v>
          </cell>
          <cell r="C12961" t="str">
            <v>Un</v>
          </cell>
          <cell r="D12961">
            <v>19.05</v>
          </cell>
          <cell r="E12961">
            <v>15.24</v>
          </cell>
        </row>
        <row r="12962">
          <cell r="A12962"/>
        </row>
        <row r="12963">
          <cell r="A12963" t="str">
            <v>74022-023</v>
          </cell>
          <cell r="B12963" t="str">
            <v>ENSAIO DE TEOR DE UMIDADE - PROCESSO SPEEDY - SOLOS E AGREGADOS MIUDOS.</v>
          </cell>
          <cell r="C12963" t="str">
            <v>Un</v>
          </cell>
          <cell r="D12963">
            <v>19.05</v>
          </cell>
          <cell r="E12963">
            <v>15.24</v>
          </cell>
        </row>
        <row r="12964">
          <cell r="A12964"/>
        </row>
        <row r="12965">
          <cell r="A12965" t="str">
            <v>74022-024</v>
          </cell>
          <cell r="B12965" t="str">
            <v>ENSAIO DE TEOR DE UMIDADE - EM LABORATORIO - SOLOS.</v>
          </cell>
          <cell r="C12965" t="str">
            <v>Un</v>
          </cell>
          <cell r="D12965">
            <v>25.4</v>
          </cell>
          <cell r="E12965">
            <v>20.32</v>
          </cell>
        </row>
        <row r="12966">
          <cell r="A12966"/>
        </row>
        <row r="12967">
          <cell r="A12967" t="str">
            <v>74022-025</v>
          </cell>
          <cell r="B12967" t="str">
            <v>ENSAIO DE PONTO DE FULGOR - MATERIAL BETUMINOSO.</v>
          </cell>
          <cell r="C12967" t="str">
            <v>Un</v>
          </cell>
          <cell r="D12967">
            <v>50.81</v>
          </cell>
          <cell r="E12967">
            <v>40.65</v>
          </cell>
        </row>
        <row r="12968">
          <cell r="A12968"/>
        </row>
        <row r="12969">
          <cell r="A12969" t="str">
            <v>74022-026</v>
          </cell>
          <cell r="B12969" t="str">
            <v>ENSAIO DE DESTILACAO - ASFALTO DILUIDO.</v>
          </cell>
          <cell r="C12969" t="str">
            <v>Un</v>
          </cell>
          <cell r="D12969">
            <v>82.56</v>
          </cell>
          <cell r="E12969">
            <v>66.05</v>
          </cell>
        </row>
        <row r="12970">
          <cell r="A12970"/>
        </row>
        <row r="12971">
          <cell r="A12971" t="str">
            <v>74022-027</v>
          </cell>
          <cell r="B12971" t="str">
            <v>ENSAIO DE CONTROLE DE TAXA DE APLICACAO DE LIGANTE BETUMINOSO.</v>
          </cell>
          <cell r="C12971" t="str">
            <v>Un</v>
          </cell>
          <cell r="D12971">
            <v>22.22</v>
          </cell>
          <cell r="E12971">
            <v>17.78</v>
          </cell>
        </row>
        <row r="12972">
          <cell r="A12972"/>
        </row>
        <row r="12973">
          <cell r="A12973" t="str">
            <v>74022-028</v>
          </cell>
          <cell r="B12973" t="str">
            <v>ENSAIO DE SUSCEPTIBILIDADE TERMICA - INDICE PFEIFFER - MATERIAL ASFALTICO.</v>
          </cell>
          <cell r="C12973" t="str">
            <v>Un</v>
          </cell>
          <cell r="D12973">
            <v>79.38</v>
          </cell>
          <cell r="E12973">
            <v>63.51</v>
          </cell>
        </row>
        <row r="12974">
          <cell r="A12974"/>
        </row>
        <row r="12975">
          <cell r="A12975" t="str">
            <v>74022-029</v>
          </cell>
          <cell r="B12975" t="str">
            <v>ENSAIO DE ESPUMA - MATERIAL ASFALTICO.</v>
          </cell>
          <cell r="C12975" t="str">
            <v>Un</v>
          </cell>
          <cell r="D12975">
            <v>57.16</v>
          </cell>
          <cell r="E12975">
            <v>45.73</v>
          </cell>
        </row>
        <row r="12976">
          <cell r="A12976"/>
        </row>
        <row r="12977">
          <cell r="A12977" t="str">
            <v>74022-030</v>
          </cell>
          <cell r="B12977" t="str">
            <v>ENSAIO DE RESISTENCIA A COMPRESSAO SIMPLES - CONCRETO.</v>
          </cell>
          <cell r="C12977" t="str">
            <v>Un</v>
          </cell>
          <cell r="D12977">
            <v>57.16</v>
          </cell>
          <cell r="E12977">
            <v>45.73</v>
          </cell>
        </row>
        <row r="12978">
          <cell r="A12978"/>
        </row>
        <row r="12979">
          <cell r="A12979" t="str">
            <v>74022-031</v>
          </cell>
          <cell r="B12979" t="str">
            <v>ENSAIO DE RESISTENCIA A TRACAO POR COMPRESSAO DIAMETRAL - CONCRETO.</v>
          </cell>
          <cell r="C12979" t="str">
            <v>Un</v>
          </cell>
          <cell r="D12979">
            <v>57.16</v>
          </cell>
          <cell r="E12979">
            <v>45.73</v>
          </cell>
        </row>
        <row r="12980">
          <cell r="A12980"/>
        </row>
        <row r="12981">
          <cell r="A12981" t="str">
            <v>74022-032</v>
          </cell>
          <cell r="B12981" t="str">
            <v>ENSAIO DE RESISTENCIA A TRACAO NA FLEXAO DE CONCRETO.</v>
          </cell>
          <cell r="C12981" t="str">
            <v>Un</v>
          </cell>
          <cell r="D12981">
            <v>63.51</v>
          </cell>
          <cell r="E12981">
            <v>50.81</v>
          </cell>
        </row>
        <row r="12982">
          <cell r="A12982"/>
        </row>
        <row r="12983">
          <cell r="A12983" t="str">
            <v>74022-033</v>
          </cell>
          <cell r="B12983" t="str">
            <v>ENSAIO DE RESILIENCIA - SOLOS.</v>
          </cell>
          <cell r="C12983" t="str">
            <v>Un</v>
          </cell>
          <cell r="D12983">
            <v>409.66</v>
          </cell>
          <cell r="E12983">
            <v>327.73</v>
          </cell>
        </row>
        <row r="12984">
          <cell r="A12984"/>
        </row>
        <row r="12985">
          <cell r="A12985" t="str">
            <v>74022-034</v>
          </cell>
          <cell r="B12985" t="str">
            <v>ENSAIO DE RESILIENCIA - MISTURAS BETUMINOSAS.</v>
          </cell>
          <cell r="C12985" t="str">
            <v>Un</v>
          </cell>
          <cell r="D12985">
            <v>85.73</v>
          </cell>
          <cell r="E12985">
            <v>68.59</v>
          </cell>
        </row>
        <row r="12986">
          <cell r="A12986"/>
        </row>
        <row r="12987">
          <cell r="A12987" t="str">
            <v>74022-035</v>
          </cell>
          <cell r="B12987" t="str">
            <v>ENSAIO DE PERCENTAGEM DE BETUME - MISTURAS BETUMINOSAS.</v>
          </cell>
          <cell r="C12987" t="str">
            <v>Un</v>
          </cell>
          <cell r="D12987">
            <v>47.63</v>
          </cell>
          <cell r="E12987">
            <v>38.11</v>
          </cell>
        </row>
        <row r="12988">
          <cell r="A12988"/>
        </row>
        <row r="12989">
          <cell r="A12989" t="str">
            <v>74022-036</v>
          </cell>
          <cell r="B12989" t="str">
            <v>ENSAIO DE ADESIVIDADE - RESISTENCIA A AGUA - EMULSAO ASFALTICA.</v>
          </cell>
          <cell r="C12989" t="str">
            <v>Un</v>
          </cell>
          <cell r="D12989">
            <v>38.11</v>
          </cell>
          <cell r="E12989">
            <v>30.49</v>
          </cell>
        </row>
        <row r="12990">
          <cell r="A12990"/>
        </row>
        <row r="12991">
          <cell r="A12991" t="str">
            <v>74022-037</v>
          </cell>
          <cell r="B12991" t="str">
            <v>ENSAIO DE ADESIVIDADE A LIGANTE BETUMINOSO - AGREGADO GRAUDO.</v>
          </cell>
          <cell r="C12991" t="str">
            <v>Un</v>
          </cell>
          <cell r="D12991">
            <v>31.76</v>
          </cell>
          <cell r="E12991">
            <v>25.41</v>
          </cell>
        </row>
        <row r="12992">
          <cell r="A12992"/>
        </row>
        <row r="12993">
          <cell r="A12993" t="str">
            <v>74022-038</v>
          </cell>
          <cell r="B12993" t="str">
            <v>ENSAIO DE EXPANSIBILIDADE - SOLOS.</v>
          </cell>
          <cell r="C12993" t="str">
            <v>Un</v>
          </cell>
          <cell r="D12993">
            <v>46.05</v>
          </cell>
          <cell r="E12993">
            <v>36.840000000000003</v>
          </cell>
        </row>
        <row r="12994">
          <cell r="A12994"/>
        </row>
        <row r="12995">
          <cell r="A12995" t="str">
            <v>74022-039</v>
          </cell>
          <cell r="B12995" t="str">
            <v>PREPARACAO DE AMOSTRAS PARA ENSAIO DE CARACTERIZACAO - SOLOS.</v>
          </cell>
          <cell r="C12995" t="str">
            <v>Un</v>
          </cell>
          <cell r="D12995">
            <v>34.93</v>
          </cell>
          <cell r="E12995">
            <v>27.95</v>
          </cell>
        </row>
        <row r="12996">
          <cell r="A12996"/>
        </row>
        <row r="12997">
          <cell r="A12997" t="str">
            <v>74022-040</v>
          </cell>
          <cell r="B12997" t="str">
            <v>ENSAIO MARSHALL - MISTURA BETUMINOSA A QUENTE.</v>
          </cell>
          <cell r="C12997" t="str">
            <v>Un</v>
          </cell>
          <cell r="D12997">
            <v>111.15</v>
          </cell>
          <cell r="E12997">
            <v>88.92</v>
          </cell>
        </row>
        <row r="12998">
          <cell r="A12998"/>
        </row>
        <row r="12999">
          <cell r="A12999" t="str">
            <v>74022-041</v>
          </cell>
          <cell r="B12999" t="str">
            <v>ENSAIO DE DETERMINACAO DO INDICE DE FORMA - AGREGADOS.</v>
          </cell>
          <cell r="C12999" t="str">
            <v>Un</v>
          </cell>
          <cell r="D12999">
            <v>31.76</v>
          </cell>
          <cell r="E12999">
            <v>25.41</v>
          </cell>
        </row>
        <row r="13000">
          <cell r="A13000"/>
        </row>
        <row r="13001">
          <cell r="A13001" t="str">
            <v>74022-042</v>
          </cell>
          <cell r="B13001" t="str">
            <v>ENSAIO DE EQUIVALENTE EM AREIA - SOLOS.</v>
          </cell>
          <cell r="C13001" t="str">
            <v>Un</v>
          </cell>
          <cell r="D13001">
            <v>28.57</v>
          </cell>
          <cell r="E13001">
            <v>22.86</v>
          </cell>
        </row>
        <row r="13002">
          <cell r="A13002"/>
        </row>
        <row r="13003">
          <cell r="A13003" t="str">
            <v>74022-043</v>
          </cell>
          <cell r="B13003" t="str">
            <v>ENSAIO DE MOLDAGEM E CURA DE SOLO CIMENTO.</v>
          </cell>
          <cell r="C13003" t="str">
            <v>Un</v>
          </cell>
          <cell r="D13003">
            <v>31.76</v>
          </cell>
          <cell r="E13003">
            <v>25.41</v>
          </cell>
        </row>
        <row r="13004">
          <cell r="A13004"/>
        </row>
        <row r="13005">
          <cell r="A13005" t="str">
            <v>74022-044</v>
          </cell>
          <cell r="B13005" t="str">
            <v>ENSAIO DE COMPRESSAO AXIAL DE SOLO CIMENTO.</v>
          </cell>
          <cell r="C13005" t="str">
            <v>Un</v>
          </cell>
          <cell r="D13005">
            <v>25.4</v>
          </cell>
          <cell r="E13005">
            <v>20.32</v>
          </cell>
        </row>
        <row r="13006">
          <cell r="A13006"/>
        </row>
        <row r="13007">
          <cell r="A13007" t="str">
            <v>74022-045</v>
          </cell>
          <cell r="B13007" t="str">
            <v xml:space="preserve">ENSAIO DE VISCOSIDADE CINEMATICA - ASFALTO. </v>
          </cell>
          <cell r="C13007" t="str">
            <v>Un</v>
          </cell>
          <cell r="D13007">
            <v>63.51</v>
          </cell>
          <cell r="E13007">
            <v>50.81</v>
          </cell>
        </row>
        <row r="13008">
          <cell r="A13008"/>
        </row>
        <row r="13009">
          <cell r="A13009" t="str">
            <v>74022-047</v>
          </cell>
          <cell r="B13009" t="str">
            <v>ENSAIO DE RESIDUO POR EVAPORACAO - EMULSAO ASFALTICA.</v>
          </cell>
          <cell r="C13009" t="str">
            <v>Un</v>
          </cell>
          <cell r="D13009">
            <v>31.76</v>
          </cell>
          <cell r="E13009">
            <v>25.41</v>
          </cell>
        </row>
        <row r="13010">
          <cell r="A13010"/>
        </row>
        <row r="13011">
          <cell r="A13011" t="str">
            <v>74022-048</v>
          </cell>
          <cell r="B13011" t="str">
            <v>ENSAIO DE CARGA DA PARTICULA - EMULSAO ASFALTICA.</v>
          </cell>
          <cell r="C13011" t="str">
            <v>Un</v>
          </cell>
          <cell r="D13011">
            <v>23.81</v>
          </cell>
          <cell r="E13011">
            <v>19.05</v>
          </cell>
        </row>
        <row r="13012">
          <cell r="A13012"/>
        </row>
        <row r="13013">
          <cell r="A13013" t="str">
            <v>74022-049</v>
          </cell>
          <cell r="B13013" t="str">
            <v>ENSAIO DE DESEMULSIBILIDADE - EMULSAO ASFALTICA.</v>
          </cell>
          <cell r="C13013" t="str">
            <v>Un</v>
          </cell>
          <cell r="D13013">
            <v>63.51</v>
          </cell>
          <cell r="E13013">
            <v>50.81</v>
          </cell>
        </row>
        <row r="13014">
          <cell r="A13014"/>
        </row>
        <row r="13015">
          <cell r="A13015" t="str">
            <v>74022-050</v>
          </cell>
          <cell r="B13015" t="str">
            <v>ENSAIO DE DETERMINACAO DA TAXA DE ESPALHAMENTO DO AGREGADO.</v>
          </cell>
          <cell r="C13015" t="str">
            <v>Un</v>
          </cell>
          <cell r="D13015">
            <v>15.87</v>
          </cell>
          <cell r="E13015">
            <v>12.7</v>
          </cell>
        </row>
        <row r="13016">
          <cell r="A13016"/>
        </row>
        <row r="13017">
          <cell r="A13017" t="str">
            <v>74022-051</v>
          </cell>
          <cell r="B13017" t="str">
            <v>ENSAIO DE ADESIVIDADE A LIGANTE BETUMINOSO - AGREGADO.</v>
          </cell>
          <cell r="C13017" t="str">
            <v>Un</v>
          </cell>
          <cell r="D13017">
            <v>34.93</v>
          </cell>
          <cell r="E13017">
            <v>27.95</v>
          </cell>
        </row>
        <row r="13018">
          <cell r="A13018"/>
        </row>
        <row r="13019">
          <cell r="A13019" t="str">
            <v>74022-052</v>
          </cell>
          <cell r="B13019" t="str">
            <v>ENSAIO DE GRANULOMETRIA DO AGREGADO.</v>
          </cell>
          <cell r="C13019" t="str">
            <v>Un</v>
          </cell>
          <cell r="D13019">
            <v>31.76</v>
          </cell>
          <cell r="E13019">
            <v>25.41</v>
          </cell>
        </row>
        <row r="13020">
          <cell r="A13020"/>
        </row>
        <row r="13021">
          <cell r="A13021" t="str">
            <v>74022-053</v>
          </cell>
          <cell r="B13021" t="str">
            <v>ENSAIO DE CONTROLE DO GRAU DE COMPACTACAO DA MISTURA ASFALTICA.</v>
          </cell>
          <cell r="C13021" t="str">
            <v>Un</v>
          </cell>
          <cell r="D13021">
            <v>28.57</v>
          </cell>
          <cell r="E13021">
            <v>22.86</v>
          </cell>
        </row>
        <row r="13022">
          <cell r="A13022"/>
        </row>
        <row r="13023">
          <cell r="A13023" t="str">
            <v>74022-054</v>
          </cell>
          <cell r="B13023" t="str">
            <v>ENSAIO DE GRANULOMETRIA DO FILLER.</v>
          </cell>
          <cell r="C13023" t="str">
            <v>Un</v>
          </cell>
          <cell r="D13023">
            <v>28.57</v>
          </cell>
          <cell r="E13023">
            <v>22.86</v>
          </cell>
        </row>
        <row r="13024">
          <cell r="A13024"/>
        </row>
        <row r="13025">
          <cell r="A13025" t="str">
            <v>74022-055</v>
          </cell>
          <cell r="B13025" t="str">
            <v>ENSAIO DE TRACAO POR COMPRESSAO DIAMETRAL - MISTURAS BETUMINOSAS.</v>
          </cell>
          <cell r="C13025" t="str">
            <v>Un</v>
          </cell>
          <cell r="D13025">
            <v>79.38</v>
          </cell>
          <cell r="E13025">
            <v>63.51</v>
          </cell>
        </row>
        <row r="13026">
          <cell r="A13026"/>
        </row>
        <row r="13027">
          <cell r="A13027" t="str">
            <v>74022-056</v>
          </cell>
          <cell r="B13027" t="str">
            <v>ENSAIO DE DENSIDADE DO MATERIAL BETUMINOSO.</v>
          </cell>
          <cell r="C13027" t="str">
            <v>Un</v>
          </cell>
          <cell r="D13027">
            <v>22.38</v>
          </cell>
          <cell r="E13027">
            <v>17.91</v>
          </cell>
        </row>
        <row r="13028">
          <cell r="A13028"/>
        </row>
        <row r="13029">
          <cell r="A13029" t="str">
            <v>74022-057</v>
          </cell>
          <cell r="B13029" t="str">
            <v>ENSAIO DE CONSISTENCIA DO CONCRETO CCR - INDICE VEBE.</v>
          </cell>
          <cell r="C13029" t="str">
            <v>Un</v>
          </cell>
          <cell r="D13029">
            <v>22.38</v>
          </cell>
          <cell r="E13029">
            <v>17.91</v>
          </cell>
        </row>
        <row r="13030">
          <cell r="A13030"/>
        </row>
        <row r="13031">
          <cell r="A13031" t="str">
            <v>74022-058</v>
          </cell>
          <cell r="B13031" t="str">
            <v>ENSAIO DE ABATIMENTO DO TRONCO DE CONE.</v>
          </cell>
          <cell r="C13031" t="str">
            <v>Un</v>
          </cell>
          <cell r="D13031">
            <v>22.38</v>
          </cell>
          <cell r="E13031">
            <v>17.91</v>
          </cell>
        </row>
        <row r="13032">
          <cell r="A13032"/>
        </row>
        <row r="13033">
          <cell r="A13033" t="str">
            <v>74023-001</v>
          </cell>
          <cell r="B13033" t="str">
            <v>TRANSPORTE HORIZONTAL MANUAL DE MATERIAIS DIVERSOS A 30M.</v>
          </cell>
          <cell r="C13033" t="str">
            <v>m3</v>
          </cell>
          <cell r="D13033">
            <v>18.75</v>
          </cell>
          <cell r="E13033">
            <v>15</v>
          </cell>
        </row>
        <row r="13034">
          <cell r="A13034"/>
        </row>
        <row r="13035">
          <cell r="A13035" t="str">
            <v>74023-002</v>
          </cell>
          <cell r="B13035" t="str">
            <v>TRANSPORTE HORIZONTAL MANUAL DE MATERIAIS DIVERSOS A 40M.</v>
          </cell>
          <cell r="C13035" t="str">
            <v>m3</v>
          </cell>
          <cell r="D13035">
            <v>21.08</v>
          </cell>
          <cell r="E13035">
            <v>16.87</v>
          </cell>
        </row>
        <row r="13036">
          <cell r="A13036"/>
        </row>
        <row r="13037">
          <cell r="A13037" t="str">
            <v>74023-003</v>
          </cell>
          <cell r="B13037" t="str">
            <v>TRANSPORTE HORIZONTAL MANUAL DE MATERIAIS DIVERSOS A 50M.</v>
          </cell>
          <cell r="C13037" t="str">
            <v>m3</v>
          </cell>
          <cell r="D13037">
            <v>22.65</v>
          </cell>
          <cell r="E13037">
            <v>18.12</v>
          </cell>
        </row>
        <row r="13038">
          <cell r="A13038"/>
        </row>
        <row r="13039">
          <cell r="A13039" t="str">
            <v>74023-004</v>
          </cell>
          <cell r="B13039" t="str">
            <v>TRANSPORTE HORIZONTAL MANUAL DE MATERIAIS DIVERSOS A 60M.</v>
          </cell>
          <cell r="C13039" t="str">
            <v>m3</v>
          </cell>
          <cell r="D13039">
            <v>23.82</v>
          </cell>
          <cell r="E13039">
            <v>19.059999999999999</v>
          </cell>
        </row>
        <row r="13040">
          <cell r="A13040"/>
        </row>
        <row r="13041">
          <cell r="A13041" t="str">
            <v>74023-005</v>
          </cell>
          <cell r="B13041" t="str">
            <v>TRANSPORTE HORIZONTAL MANUAL DE MATERIAIS DIVERSOS A 100M.</v>
          </cell>
          <cell r="C13041" t="str">
            <v>m3</v>
          </cell>
          <cell r="D13041">
            <v>31.23</v>
          </cell>
          <cell r="E13041">
            <v>24.99</v>
          </cell>
        </row>
        <row r="13042">
          <cell r="A13042"/>
        </row>
        <row r="13043">
          <cell r="A13043" t="str">
            <v>74023-006</v>
          </cell>
          <cell r="B13043" t="str">
            <v>TRANSPORTE HORIZONTAL MANUAL DE MATERIAIS DIVERSOS A 30M.</v>
          </cell>
          <cell r="C13043" t="str">
            <v>T</v>
          </cell>
          <cell r="D13043">
            <v>11.71</v>
          </cell>
          <cell r="E13043">
            <v>9.3699999999999992</v>
          </cell>
        </row>
        <row r="13044">
          <cell r="A13044"/>
        </row>
        <row r="13045">
          <cell r="A13045" t="str">
            <v>74023-007</v>
          </cell>
          <cell r="B13045" t="str">
            <v>TRANSPORTE HORIZONTAL MANUAL DE MATERIAIS DIVERSOS A 40M.</v>
          </cell>
          <cell r="C13045" t="str">
            <v>T</v>
          </cell>
          <cell r="D13045">
            <v>12.88</v>
          </cell>
          <cell r="E13045">
            <v>10.31</v>
          </cell>
        </row>
        <row r="13046">
          <cell r="A13046"/>
        </row>
        <row r="13047">
          <cell r="A13047" t="str">
            <v>74023-008</v>
          </cell>
          <cell r="B13047" t="str">
            <v>TRANSPORTE HORIZONTAL MANUAL DE MATERIAIS DIVERSOS A 50M.</v>
          </cell>
          <cell r="C13047" t="str">
            <v>T</v>
          </cell>
          <cell r="D13047">
            <v>14.06</v>
          </cell>
          <cell r="E13047">
            <v>11.25</v>
          </cell>
        </row>
        <row r="13048">
          <cell r="A13048"/>
        </row>
        <row r="13049">
          <cell r="A13049" t="str">
            <v>74023-009</v>
          </cell>
          <cell r="B13049" t="str">
            <v>TRANSPORTE HORIZONTAL MANUAL DE MATERIAIS DIVERSOS A 60M.</v>
          </cell>
          <cell r="C13049" t="str">
            <v>T</v>
          </cell>
          <cell r="D13049">
            <v>15.22</v>
          </cell>
          <cell r="E13049">
            <v>12.18</v>
          </cell>
        </row>
        <row r="13050">
          <cell r="A13050"/>
        </row>
        <row r="13051">
          <cell r="A13051" t="str">
            <v>74023-010</v>
          </cell>
          <cell r="B13051" t="str">
            <v>TRANSPORTE HORIZONTAL MANUAL DE MATERIAIS DIVERSOS A 100M.</v>
          </cell>
          <cell r="C13051" t="str">
            <v>T</v>
          </cell>
          <cell r="D13051">
            <v>19.13</v>
          </cell>
          <cell r="E13051">
            <v>15.31</v>
          </cell>
        </row>
        <row r="13052">
          <cell r="A13052"/>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row>
        <row r="13055">
          <cell r="A13055" t="str">
            <v>74025-001</v>
          </cell>
          <cell r="B13055" t="str">
            <v xml:space="preserve"> IMPERMEABILIZACAO DE CALHAS DE CONCRETO COM MASTIQUE BETUMINOSO A FRIO.</v>
          </cell>
          <cell r="C13055" t="str">
            <v>m</v>
          </cell>
          <cell r="D13055">
            <v>30.88</v>
          </cell>
          <cell r="E13055">
            <v>24.71</v>
          </cell>
        </row>
        <row r="13056">
          <cell r="A13056"/>
        </row>
        <row r="13057">
          <cell r="A13057" t="str">
            <v>74026-001</v>
          </cell>
          <cell r="B13057" t="str">
            <v>TUBO PVC PARA ESGOTO PREDIAL DN 100MM - FORNECIMENTO E INSTALACAO.</v>
          </cell>
          <cell r="C13057" t="str">
            <v>m</v>
          </cell>
          <cell r="D13057">
            <v>16.88</v>
          </cell>
          <cell r="E13057">
            <v>13.51</v>
          </cell>
        </row>
        <row r="13058">
          <cell r="A13058"/>
        </row>
        <row r="13059">
          <cell r="A13059" t="str">
            <v>74027-001</v>
          </cell>
          <cell r="B13059" t="str">
            <v>GRUPO GERADOR 150/170 KVA MOTOR DIESEL - DEPRECIACAO.</v>
          </cell>
          <cell r="C13059" t="str">
            <v>H</v>
          </cell>
          <cell r="D13059">
            <v>6.83</v>
          </cell>
          <cell r="E13059">
            <v>5.47</v>
          </cell>
        </row>
        <row r="13060">
          <cell r="A13060"/>
        </row>
        <row r="13061">
          <cell r="A13061" t="str">
            <v>74027-002</v>
          </cell>
          <cell r="B13061" t="str">
            <v xml:space="preserve"> GRUPO GERADOR 150/170 KVA MOTOR DIESEL - JUROS.</v>
          </cell>
          <cell r="C13061" t="str">
            <v>H</v>
          </cell>
          <cell r="D13061">
            <v>2.57</v>
          </cell>
          <cell r="E13061">
            <v>2.06</v>
          </cell>
        </row>
        <row r="13062">
          <cell r="A13062"/>
        </row>
        <row r="13063">
          <cell r="A13063" t="str">
            <v>74027-003</v>
          </cell>
          <cell r="B13063" t="str">
            <v>GRUPO GERADOR 150/170 KVA MOTOR DIESEL - MANUTENCAO.</v>
          </cell>
          <cell r="C13063" t="str">
            <v>H</v>
          </cell>
          <cell r="D13063">
            <v>3.42</v>
          </cell>
          <cell r="E13063">
            <v>2.74</v>
          </cell>
        </row>
        <row r="13064">
          <cell r="A13064"/>
        </row>
        <row r="13065">
          <cell r="A13065" t="str">
            <v>74027-004</v>
          </cell>
          <cell r="B13065" t="str">
            <v>GRUPO GERADOR 150/170 KVA MOTOR DIESEL - MATERIAL NA OPERACAO.</v>
          </cell>
          <cell r="C13065" t="str">
            <v>H</v>
          </cell>
          <cell r="D13065">
            <v>82.4</v>
          </cell>
          <cell r="E13065">
            <v>65.92</v>
          </cell>
        </row>
        <row r="13066">
          <cell r="A13066"/>
        </row>
        <row r="13067">
          <cell r="A13067" t="str">
            <v>74027-005</v>
          </cell>
          <cell r="B13067" t="str">
            <v xml:space="preserve"> GRUPO GERADOR 150/170 KVA MOTOR DIESEL - UTILIZACAO OPERATIVA. </v>
          </cell>
          <cell r="C13067" t="str">
            <v>CHP</v>
          </cell>
          <cell r="D13067">
            <v>95.25</v>
          </cell>
          <cell r="E13067">
            <v>76.2</v>
          </cell>
        </row>
        <row r="13068">
          <cell r="A13068"/>
        </row>
        <row r="13069">
          <cell r="A13069" t="str">
            <v>74028-001</v>
          </cell>
          <cell r="B13069" t="str">
            <v>GRUPO GERADOR 40 KVA MOTOR DIESEL - DEPRECIACAO E JUROS.</v>
          </cell>
          <cell r="C13069" t="str">
            <v>H</v>
          </cell>
          <cell r="D13069">
            <v>3.12</v>
          </cell>
          <cell r="E13069">
            <v>2.5</v>
          </cell>
        </row>
        <row r="13070">
          <cell r="A13070"/>
        </row>
        <row r="13071">
          <cell r="A13071" t="str">
            <v>74028-002</v>
          </cell>
          <cell r="B13071" t="str">
            <v>GRUPO GERADOR 40 KVA MOTOR DIESEL - MANUTENCAO.</v>
          </cell>
          <cell r="C13071" t="str">
            <v>H</v>
          </cell>
          <cell r="D13071">
            <v>1.1000000000000001</v>
          </cell>
          <cell r="E13071">
            <v>0.88</v>
          </cell>
        </row>
        <row r="13072">
          <cell r="A13072"/>
        </row>
        <row r="13073">
          <cell r="A13073" t="str">
            <v>74028-003</v>
          </cell>
          <cell r="B13073" t="str">
            <v>GRUPO GERADOR 40 KVA MOTOR DIESEL - MATERIAL NA OPERACAO.</v>
          </cell>
          <cell r="C13073" t="str">
            <v>H</v>
          </cell>
          <cell r="D13073">
            <v>26.97</v>
          </cell>
          <cell r="E13073">
            <v>21.58</v>
          </cell>
        </row>
        <row r="13074">
          <cell r="A13074"/>
        </row>
        <row r="13075">
          <cell r="A13075" t="str">
            <v>74028-004</v>
          </cell>
          <cell r="B13075" t="str">
            <v>GRUPO GERADOR 40 KVA MOTOR DIESEL - UTILIZACAO OPERATIVA.</v>
          </cell>
          <cell r="C13075" t="str">
            <v>CHP</v>
          </cell>
          <cell r="D13075">
            <v>31.2</v>
          </cell>
          <cell r="E13075">
            <v>24.96</v>
          </cell>
        </row>
        <row r="13076">
          <cell r="A13076"/>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row>
        <row r="13079">
          <cell r="A13079" t="str">
            <v>74029-002</v>
          </cell>
          <cell r="B13079" t="str">
            <v>BETONEIRA DIESEL, 580L (CI) MISTURA SECA, CARREGADOR MECANICO E TAMBOR REVERSÍVEL.- EXCLUSIVE OPERADOR.</v>
          </cell>
          <cell r="C13079" t="str">
            <v>H</v>
          </cell>
          <cell r="D13079">
            <v>5.92</v>
          </cell>
          <cell r="E13079">
            <v>4.74</v>
          </cell>
        </row>
        <row r="13080">
          <cell r="A13080"/>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row>
        <row r="13085">
          <cell r="A13085" t="str">
            <v>74031-001</v>
          </cell>
          <cell r="B13085" t="str">
            <v xml:space="preserve">MANTA GEOTEXTIL TP BIDIM NÃO-TECIDO 100% POLIESTER. </v>
          </cell>
          <cell r="C13085" t="str">
            <v>m2</v>
          </cell>
          <cell r="D13085">
            <v>23.23</v>
          </cell>
          <cell r="E13085">
            <v>18.59</v>
          </cell>
        </row>
        <row r="13086">
          <cell r="A13086"/>
        </row>
        <row r="13087">
          <cell r="A13087" t="str">
            <v>74032-001</v>
          </cell>
          <cell r="B13087" t="str">
            <v>ESCAVADEIRA HIDRAULICA SOBRE ESTEIRAS 110HP A DIESEL - CHP - INCLUSIVE OPERADOR.</v>
          </cell>
          <cell r="C13087" t="str">
            <v>CHP</v>
          </cell>
          <cell r="D13087">
            <v>185.57</v>
          </cell>
          <cell r="E13087">
            <v>148.46</v>
          </cell>
        </row>
        <row r="13088">
          <cell r="A13088"/>
        </row>
        <row r="13089">
          <cell r="A13089" t="str">
            <v>74032-002</v>
          </cell>
          <cell r="B13089" t="str">
            <v>ESCAVADEIRA HIDRAULICA SOBRE ESTEIRAS 110HP A DIESEL - CHI - INCLUISVE OPERADOR.</v>
          </cell>
          <cell r="C13089" t="str">
            <v>CHI</v>
          </cell>
          <cell r="D13089">
            <v>79.87</v>
          </cell>
          <cell r="E13089">
            <v>63.9</v>
          </cell>
        </row>
        <row r="13090">
          <cell r="A13090"/>
        </row>
        <row r="13091">
          <cell r="A13091" t="str">
            <v>74033-001</v>
          </cell>
          <cell r="B13091" t="str">
            <v>ESTABILIZAÇÃO DE SOLO COM GEOMEMBRANA LISA PEAD ESPESSURA 2MM.</v>
          </cell>
          <cell r="C13091" t="str">
            <v>m2</v>
          </cell>
          <cell r="D13091">
            <v>40.5</v>
          </cell>
          <cell r="E13091">
            <v>32.4</v>
          </cell>
        </row>
        <row r="13092">
          <cell r="A13092"/>
        </row>
        <row r="13093">
          <cell r="A13093" t="str">
            <v>74034-001</v>
          </cell>
          <cell r="B13093" t="str">
            <v>ESPALHAMENTO DE MATERIAL DE 1A CATEGORIA COM TRATOR DE ESTEIRA COM 153 HP.</v>
          </cell>
          <cell r="C13093" t="str">
            <v>m3</v>
          </cell>
          <cell r="D13093">
            <v>2.52</v>
          </cell>
          <cell r="E13093">
            <v>2.02</v>
          </cell>
        </row>
        <row r="13094">
          <cell r="A13094"/>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row>
        <row r="13097">
          <cell r="A13097" t="str">
            <v>74036-001</v>
          </cell>
          <cell r="B13097" t="str">
            <v xml:space="preserve">TRATOR DE ESTEIRAS, 153HP - CHI - INCLUSIVE OPERADOR.  </v>
          </cell>
          <cell r="C13097" t="str">
            <v>H</v>
          </cell>
          <cell r="D13097">
            <v>112.91</v>
          </cell>
          <cell r="E13097">
            <v>90.33</v>
          </cell>
        </row>
        <row r="13098">
          <cell r="A13098"/>
        </row>
        <row r="13099">
          <cell r="A13099" t="str">
            <v>74036-002</v>
          </cell>
          <cell r="B13099" t="str">
            <v>TRATOR ESTEIRAS DIESEL 140CV - CHP - INCLUSIVE OPERADOR.</v>
          </cell>
          <cell r="C13099" t="str">
            <v>H</v>
          </cell>
          <cell r="D13099">
            <v>259.83</v>
          </cell>
          <cell r="E13099">
            <v>207.87</v>
          </cell>
        </row>
        <row r="13100">
          <cell r="A13100"/>
        </row>
        <row r="13101">
          <cell r="A13101" t="str">
            <v>74037-001</v>
          </cell>
          <cell r="B13101" t="str">
            <v>CAMINHÃO BASCULANTE TOCO 4M3, MOTOR DIESEL 160CV COM MOTORISTA.</v>
          </cell>
          <cell r="C13101" t="str">
            <v>H</v>
          </cell>
          <cell r="D13101">
            <v>93.51</v>
          </cell>
          <cell r="E13101">
            <v>74.81</v>
          </cell>
        </row>
        <row r="13102">
          <cell r="A13102"/>
        </row>
        <row r="13103">
          <cell r="A13103" t="str">
            <v>74037-002</v>
          </cell>
          <cell r="B13103" t="str">
            <v>CAMINHÃO TOCO, CARROCERIA FIXA ABERTA MADEIRA, MOTOR DIESEL - CHI - COM MOTORISTA.</v>
          </cell>
          <cell r="C13103" t="str">
            <v>CHI</v>
          </cell>
          <cell r="D13103">
            <v>34.799999999999997</v>
          </cell>
          <cell r="E13103">
            <v>27.84</v>
          </cell>
        </row>
        <row r="13104">
          <cell r="A13104"/>
        </row>
        <row r="13105">
          <cell r="A13105" t="str">
            <v>74037-003</v>
          </cell>
          <cell r="B13105" t="str">
            <v>CAMINHÃO TOCO, CARROCERIA FIXA ABERTA DE MADEIRA, MOTOR A DIESEL - CHP - COM MOTORISTA.</v>
          </cell>
          <cell r="C13105" t="str">
            <v>CHP</v>
          </cell>
          <cell r="D13105">
            <v>94.88</v>
          </cell>
          <cell r="E13105">
            <v>75.91</v>
          </cell>
        </row>
        <row r="13106">
          <cell r="A13106"/>
        </row>
        <row r="13107">
          <cell r="A13107" t="str">
            <v>74038-001</v>
          </cell>
          <cell r="B13107" t="str">
            <v>PORTÃO COM MOURÃO DE MADEIRA ROLIÇA D=11CM COM 5 FIOS DE ARAME FARPADO Nº 14.</v>
          </cell>
          <cell r="C13107" t="str">
            <v>m</v>
          </cell>
          <cell r="D13107">
            <v>12.21</v>
          </cell>
          <cell r="E13107">
            <v>9.77</v>
          </cell>
        </row>
        <row r="13108">
          <cell r="A13108"/>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row>
        <row r="13111">
          <cell r="A13111" t="str">
            <v>74040-001</v>
          </cell>
          <cell r="B13111" t="str">
            <v xml:space="preserve">SOQUETE COMPACTADOR 72KG GASOLINA, 3HP (CHP) EXCLUSIVE OPERADOR. </v>
          </cell>
          <cell r="C13111" t="str">
            <v>H</v>
          </cell>
          <cell r="D13111">
            <v>9.35</v>
          </cell>
          <cell r="E13111">
            <v>7.48</v>
          </cell>
        </row>
        <row r="13112">
          <cell r="A13112"/>
        </row>
        <row r="13113">
          <cell r="A13113" t="str">
            <v>74040-002</v>
          </cell>
          <cell r="B13113" t="str">
            <v xml:space="preserve">SOQUETE COMPACTADOR 72KG, GASOLINA, 3HP, (CHI), EXCLUSIVE OPERADOR. </v>
          </cell>
          <cell r="C13113" t="str">
            <v>H</v>
          </cell>
          <cell r="D13113">
            <v>3.51</v>
          </cell>
          <cell r="E13113">
            <v>2.81</v>
          </cell>
        </row>
        <row r="13114">
          <cell r="A13114"/>
        </row>
        <row r="13115">
          <cell r="A13115" t="str">
            <v>74041-001</v>
          </cell>
          <cell r="B13115" t="str">
            <v>LUMINARIA GLOBO VIDRO LEITOSO/PLAFONIER/BOCAL/LAMPADA 60W.</v>
          </cell>
          <cell r="C13115" t="str">
            <v>Un</v>
          </cell>
          <cell r="D13115">
            <v>43.65</v>
          </cell>
          <cell r="E13115">
            <v>34.92</v>
          </cell>
        </row>
        <row r="13116">
          <cell r="A13116"/>
        </row>
        <row r="13117">
          <cell r="A13117" t="str">
            <v>74041-002</v>
          </cell>
          <cell r="B13117" t="str">
            <v>LUMINARIA GLOBO VIDRO LEITOSO/PLAFONIER/BOCAL/LAMPADA 100W.</v>
          </cell>
          <cell r="C13117" t="str">
            <v>Un</v>
          </cell>
          <cell r="D13117">
            <v>44.01</v>
          </cell>
          <cell r="E13117">
            <v>35.21</v>
          </cell>
        </row>
        <row r="13118">
          <cell r="A13118"/>
        </row>
        <row r="13119">
          <cell r="A13119" t="str">
            <v>74042-001</v>
          </cell>
          <cell r="B13119" t="str">
            <v>PONTO INTERRUPTOR SIMPLES COM ELETRODUTO PVC 1/2" E CAIXA 4X2"</v>
          </cell>
          <cell r="C13119" t="str">
            <v>Pt</v>
          </cell>
          <cell r="D13119">
            <v>58.37</v>
          </cell>
          <cell r="E13119">
            <v>46.7</v>
          </cell>
        </row>
        <row r="13120">
          <cell r="A13120"/>
        </row>
        <row r="13121">
          <cell r="A13121" t="str">
            <v>74042-002</v>
          </cell>
          <cell r="B13121" t="str">
            <v xml:space="preserve">PONTO INTERRUPTOR DUPLO SIMPLES COM ELETRODUTO PVC 1/2" E CAIXA 4X2" </v>
          </cell>
          <cell r="C13121" t="str">
            <v>Pt</v>
          </cell>
          <cell r="D13121">
            <v>85.2</v>
          </cell>
          <cell r="E13121">
            <v>68.16</v>
          </cell>
        </row>
        <row r="13122">
          <cell r="A13122"/>
        </row>
        <row r="13123">
          <cell r="A13123" t="str">
            <v>74042-003</v>
          </cell>
          <cell r="B13123" t="str">
            <v>PONTO INTERRUPTOR TRIPLO SIMPLES COM ELETRODUTO PVC 3/4" E CAIXA 4X2"</v>
          </cell>
          <cell r="C13123" t="str">
            <v>Pt</v>
          </cell>
          <cell r="D13123">
            <v>95</v>
          </cell>
          <cell r="E13123">
            <v>76</v>
          </cell>
        </row>
        <row r="13124">
          <cell r="A13124"/>
        </row>
        <row r="13125">
          <cell r="A13125" t="str">
            <v>74042-004</v>
          </cell>
          <cell r="B13125" t="str">
            <v>PONTO INTERRUPTOR SIMPLES COM ELETRODUTO FERRO ESMALTADO 3/4" E CAIXA 4X2"</v>
          </cell>
          <cell r="C13125" t="str">
            <v>Pt</v>
          </cell>
          <cell r="D13125">
            <v>78.02</v>
          </cell>
          <cell r="E13125">
            <v>62.42</v>
          </cell>
        </row>
        <row r="13126">
          <cell r="A13126"/>
        </row>
        <row r="13127">
          <cell r="A13127" t="str">
            <v>74042-005</v>
          </cell>
          <cell r="B13127" t="str">
            <v>PONTO INTERRUPTOR TRIPLO SIMPLES COM ELETRODUTO FERRO ESMALTADO 3/4" E CAIXA 4X2"</v>
          </cell>
          <cell r="C13127" t="str">
            <v>Pt</v>
          </cell>
          <cell r="D13127">
            <v>115.62</v>
          </cell>
          <cell r="E13127">
            <v>92.5</v>
          </cell>
        </row>
        <row r="13128">
          <cell r="A13128"/>
        </row>
        <row r="13129">
          <cell r="A13129" t="str">
            <v>74042-006</v>
          </cell>
          <cell r="B13129" t="str">
            <v>PONTO INTERRUPTOR SIMPLES COM ELETRODUTO FERRO GALVANIZADO 3/4" E CAIXA 4X2"</v>
          </cell>
          <cell r="C13129" t="str">
            <v>Pt</v>
          </cell>
          <cell r="D13129">
            <v>108.43</v>
          </cell>
          <cell r="E13129">
            <v>86.75</v>
          </cell>
        </row>
        <row r="13130">
          <cell r="A13130"/>
        </row>
        <row r="13131">
          <cell r="A13131" t="str">
            <v>74042-007</v>
          </cell>
          <cell r="B13131" t="str">
            <v>PONTO INTERRUPTOR THREE-WAY COM ELETRODUTO PVC 3/4" E CAIXA 4X2"</v>
          </cell>
          <cell r="C13131" t="str">
            <v>Pt</v>
          </cell>
          <cell r="D13131">
            <v>210.68</v>
          </cell>
          <cell r="E13131">
            <v>168.55</v>
          </cell>
        </row>
        <row r="13132">
          <cell r="A13132"/>
        </row>
        <row r="13133">
          <cell r="A13133" t="str">
            <v>74043-001</v>
          </cell>
          <cell r="B13133" t="str">
            <v xml:space="preserve"> CONDULETE PVC TIPO B 3/4 SEM TAMPA, FORNECIMENTO E INSTALACAO </v>
          </cell>
          <cell r="C13133" t="str">
            <v>Un</v>
          </cell>
          <cell r="D13133">
            <v>14.25</v>
          </cell>
          <cell r="E13133">
            <v>11.4</v>
          </cell>
        </row>
        <row r="13134">
          <cell r="A13134"/>
        </row>
        <row r="13135">
          <cell r="A13135" t="str">
            <v>74043-002</v>
          </cell>
          <cell r="B13135" t="str">
            <v>CONDULETE PVC TIPO LL 3/4 SEM TAMPA, FORNECIMENTO E INSTALACAO.</v>
          </cell>
          <cell r="C13135" t="str">
            <v>Un</v>
          </cell>
          <cell r="D13135">
            <v>11.52</v>
          </cell>
          <cell r="E13135">
            <v>9.2200000000000006</v>
          </cell>
        </row>
        <row r="13136">
          <cell r="A13136"/>
        </row>
        <row r="13137">
          <cell r="A13137" t="str">
            <v>74043-003</v>
          </cell>
          <cell r="B13137" t="str">
            <v>CONDULETE PVC TIPO TB 3/4 SEM TAMPA, FORNECIMENTO E INSTALACAO .</v>
          </cell>
          <cell r="C13137" t="str">
            <v>Un</v>
          </cell>
          <cell r="D13137">
            <v>19.829999999999998</v>
          </cell>
          <cell r="E13137">
            <v>15.87</v>
          </cell>
        </row>
        <row r="13138">
          <cell r="A13138"/>
        </row>
        <row r="13139">
          <cell r="A13139" t="str">
            <v>74043-004</v>
          </cell>
          <cell r="B13139" t="str">
            <v>CAIXA DE LIGACAO EM ALUMINIO SILICIO, TIPO CONDULETE FORMATO "C" 3/4" , FORNECIMENTO E INSTALACAO.</v>
          </cell>
          <cell r="C13139" t="str">
            <v>Un</v>
          </cell>
          <cell r="D13139">
            <v>14.22</v>
          </cell>
          <cell r="E13139">
            <v>11.38</v>
          </cell>
        </row>
        <row r="13140">
          <cell r="A13140"/>
        </row>
        <row r="13141">
          <cell r="A13141" t="str">
            <v>74044-001</v>
          </cell>
          <cell r="B13141" t="str">
            <v xml:space="preserve">ELETRODUTO PVC RIGIDO 3/4 APARENTE, FORNECIMENTO E INSTALACAO. </v>
          </cell>
          <cell r="C13141" t="str">
            <v>m</v>
          </cell>
          <cell r="D13141">
            <v>6.77</v>
          </cell>
          <cell r="E13141">
            <v>5.42</v>
          </cell>
        </row>
        <row r="13142">
          <cell r="A13142"/>
        </row>
        <row r="13143">
          <cell r="A13143" t="str">
            <v>74044-002</v>
          </cell>
          <cell r="B13143" t="str">
            <v xml:space="preserve">ELETRODUTO PVC RIGIDO 1/2 APARENTE, FORNECIMENTO E INSTALACAO. </v>
          </cell>
          <cell r="C13143" t="str">
            <v>m</v>
          </cell>
          <cell r="D13143">
            <v>5.73</v>
          </cell>
          <cell r="E13143">
            <v>4.59</v>
          </cell>
        </row>
        <row r="13144">
          <cell r="A13144"/>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row>
        <row r="13149">
          <cell r="A13149" t="str">
            <v>74046-001</v>
          </cell>
          <cell r="B13149" t="str">
            <v>TARJETA DE FERRO CROMADO DE SOBREPOR 2".</v>
          </cell>
          <cell r="C13149" t="str">
            <v>Un</v>
          </cell>
          <cell r="D13149">
            <v>6.03</v>
          </cell>
          <cell r="E13149">
            <v>4.83</v>
          </cell>
        </row>
        <row r="13150">
          <cell r="A13150"/>
        </row>
        <row r="13151">
          <cell r="A13151" t="str">
            <v>74046-002</v>
          </cell>
          <cell r="B13151" t="str">
            <v>TARJETA TIPO LIVRE/OCUPADO PARA PORTA DE BANHEIRO.</v>
          </cell>
          <cell r="C13151" t="str">
            <v>Un</v>
          </cell>
          <cell r="D13151">
            <v>27.33</v>
          </cell>
          <cell r="E13151">
            <v>21.87</v>
          </cell>
        </row>
        <row r="13152">
          <cell r="A13152"/>
        </row>
        <row r="13153">
          <cell r="A13153" t="str">
            <v>74047-001</v>
          </cell>
          <cell r="B13153" t="str">
            <v>DOBRADICA EM FERRO CROMADO 3X3", SEM ANEIS.</v>
          </cell>
          <cell r="C13153" t="str">
            <v>Un</v>
          </cell>
          <cell r="D13153">
            <v>13.28</v>
          </cell>
          <cell r="E13153">
            <v>10.63</v>
          </cell>
        </row>
        <row r="13154">
          <cell r="A13154"/>
        </row>
        <row r="13155">
          <cell r="A13155" t="str">
            <v>74047-002</v>
          </cell>
          <cell r="B13155" t="str">
            <v>DOBRADICA EM ACO ZINCADO 3X3", SEM ANEIS.</v>
          </cell>
          <cell r="C13155" t="str">
            <v>Un</v>
          </cell>
          <cell r="D13155">
            <v>13.36</v>
          </cell>
          <cell r="E13155">
            <v>10.69</v>
          </cell>
        </row>
        <row r="13156">
          <cell r="A13156"/>
        </row>
        <row r="13157">
          <cell r="A13157" t="str">
            <v>74047-003</v>
          </cell>
          <cell r="B13157" t="str">
            <v>DOBRADICA EM LATAO CROMADO 3X3", COM ANEIS.</v>
          </cell>
          <cell r="C13157" t="str">
            <v>Un</v>
          </cell>
          <cell r="D13157">
            <v>32.07</v>
          </cell>
          <cell r="E13157">
            <v>25.66</v>
          </cell>
        </row>
        <row r="13158">
          <cell r="A13158"/>
        </row>
        <row r="13159">
          <cell r="A13159" t="str">
            <v>74047-004</v>
          </cell>
          <cell r="B13159" t="str">
            <v>DOBRADICA LATAO CROMADO 3 X 2 1/2".</v>
          </cell>
          <cell r="C13159" t="str">
            <v>Un</v>
          </cell>
          <cell r="D13159">
            <v>19.82</v>
          </cell>
          <cell r="E13159">
            <v>15.86</v>
          </cell>
        </row>
        <row r="13160">
          <cell r="A13160"/>
        </row>
        <row r="13161">
          <cell r="A13161" t="str">
            <v>74047-005</v>
          </cell>
          <cell r="B13161" t="str">
            <v>DOBRADICA EM FERRO GALVANIZADO 1 3/4 X2", COM ANEIS.</v>
          </cell>
          <cell r="C13161" t="str">
            <v>Un</v>
          </cell>
          <cell r="D13161">
            <v>7.46</v>
          </cell>
          <cell r="E13161">
            <v>5.97</v>
          </cell>
        </row>
        <row r="13162">
          <cell r="A13162"/>
        </row>
        <row r="13163">
          <cell r="A13163" t="str">
            <v>74047-006</v>
          </cell>
          <cell r="B13163" t="str">
            <v>DOBRADICA EM FERRO CROMADO 2X1", COM ANEIS.</v>
          </cell>
          <cell r="C13163" t="str">
            <v>Un</v>
          </cell>
          <cell r="D13163">
            <v>12.07</v>
          </cell>
          <cell r="E13163">
            <v>9.66</v>
          </cell>
        </row>
        <row r="13164">
          <cell r="A13164"/>
        </row>
        <row r="13165">
          <cell r="A13165" t="str">
            <v>74047-007</v>
          </cell>
          <cell r="B13165" t="str">
            <v>DOBRADICA EM FERRO CROMADO 3X2 1/2", SEM ANEIS.</v>
          </cell>
          <cell r="C13165" t="str">
            <v>Un</v>
          </cell>
          <cell r="D13165">
            <v>11.67</v>
          </cell>
          <cell r="E13165">
            <v>9.34</v>
          </cell>
        </row>
        <row r="13166">
          <cell r="A13166"/>
        </row>
        <row r="13167">
          <cell r="A13167" t="str">
            <v>74047-008</v>
          </cell>
          <cell r="B13167" t="str">
            <v>DOBRADICA EM FERRO GALVANIZADO 4X3", COM ANEIS.</v>
          </cell>
          <cell r="C13167" t="str">
            <v>Un</v>
          </cell>
          <cell r="D13167">
            <v>12.4</v>
          </cell>
          <cell r="E13167">
            <v>9.92</v>
          </cell>
        </row>
        <row r="13168">
          <cell r="A13168"/>
        </row>
        <row r="13169">
          <cell r="A13169" t="str">
            <v>74048-001</v>
          </cell>
          <cell r="B13169" t="str">
            <v>LASTRO DE CONCRETO TRACO 1:2,5:5, ESPESSURA 3CM, PREPARO MECANICO, INCLUSO ADITIVO IMPERMEABILIZANTE.</v>
          </cell>
          <cell r="C13169" t="str">
            <v>m2</v>
          </cell>
          <cell r="D13169">
            <v>20.46</v>
          </cell>
          <cell r="E13169">
            <v>16.37</v>
          </cell>
        </row>
        <row r="13170">
          <cell r="A13170"/>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row>
        <row r="13173">
          <cell r="A13173" t="str">
            <v>74048-003</v>
          </cell>
          <cell r="B13173" t="str">
            <v>LASTRO DE CONCRETO TRACO 1:2,5:5, ESPESSURA 7CM, PREPARO MECANICO, INCLUSO ADITIVO IMPERMEABILIZANTE.</v>
          </cell>
          <cell r="C13173" t="str">
            <v>m2</v>
          </cell>
          <cell r="D13173">
            <v>44.27</v>
          </cell>
          <cell r="E13173">
            <v>35.42</v>
          </cell>
        </row>
        <row r="13174">
          <cell r="A13174"/>
        </row>
        <row r="13175">
          <cell r="A13175" t="str">
            <v>74048-004</v>
          </cell>
          <cell r="B13175" t="str">
            <v>LASTRO DE CONCRETO TRACO 1:3:5, ESPESSURA 3CM, PREPARO MECANICO, INCLUSO ADITIVO IMPERMEABILIZANTE.</v>
          </cell>
          <cell r="C13175" t="str">
            <v>m2</v>
          </cell>
          <cell r="D13175">
            <v>20.13</v>
          </cell>
          <cell r="E13175">
            <v>16.11</v>
          </cell>
        </row>
        <row r="13176">
          <cell r="A13176"/>
        </row>
        <row r="13177">
          <cell r="A13177" t="str">
            <v>74048-005</v>
          </cell>
          <cell r="B13177" t="str">
            <v>LASTRO DE CONCRETO TRACO 1:3:5, ESPESSURA 5CM, PREPARO MECANICO, INCLUSO ADITIVO IMPERMEABILIZANTE.</v>
          </cell>
          <cell r="C13177" t="str">
            <v>m2</v>
          </cell>
          <cell r="D13177">
            <v>31.83</v>
          </cell>
          <cell r="E13177">
            <v>25.47</v>
          </cell>
        </row>
        <row r="13178">
          <cell r="A13178"/>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row>
        <row r="13181">
          <cell r="A13181" t="str">
            <v>74048-007</v>
          </cell>
          <cell r="B13181" t="str">
            <v>LASTRO DE CONCRETO TRACO 1:4:8, ESPESSURA 3CM, PREPARO MECANICO, INCLUSO ADITIVO IMPERMEABILIZANTE.</v>
          </cell>
          <cell r="C13181" t="str">
            <v>m2</v>
          </cell>
          <cell r="D13181">
            <v>19.11</v>
          </cell>
          <cell r="E13181">
            <v>15.29</v>
          </cell>
        </row>
        <row r="13182">
          <cell r="A13182"/>
        </row>
        <row r="13183">
          <cell r="A13183" t="str">
            <v>74048-008</v>
          </cell>
          <cell r="B13183" t="str">
            <v>LASTRO DE CONCRETO TRACO 1:4:8, ESPESSURA 5CM, PREPARO MECANICO, INCLUSO ADITIVO IMPERMEABILIZANTE.</v>
          </cell>
          <cell r="C13183" t="str">
            <v>m2</v>
          </cell>
          <cell r="D13183">
            <v>30.12</v>
          </cell>
          <cell r="E13183">
            <v>24.1</v>
          </cell>
        </row>
        <row r="13184">
          <cell r="A13184"/>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row>
        <row r="13195">
          <cell r="A13195" t="str">
            <v>74050-001</v>
          </cell>
          <cell r="B13195" t="str">
            <v>PIA ACO INOXIDAVEL 120X60CM COM 1 CUBA - FORNECIMENTO E INSTALACAO.</v>
          </cell>
          <cell r="C13195" t="str">
            <v>Un</v>
          </cell>
          <cell r="D13195">
            <v>182.37</v>
          </cell>
          <cell r="E13195">
            <v>145.9</v>
          </cell>
        </row>
        <row r="13196">
          <cell r="A13196"/>
        </row>
        <row r="13197">
          <cell r="A13197" t="str">
            <v>74050-002</v>
          </cell>
          <cell r="B13197" t="str">
            <v xml:space="preserve"> PIA ACO INOXIDAVEL 200X60CM COM 2 CUBAS - FORNECIMENTO E INSTALACAO.</v>
          </cell>
          <cell r="C13197" t="str">
            <v>Un</v>
          </cell>
          <cell r="D13197">
            <v>352.28</v>
          </cell>
          <cell r="E13197">
            <v>281.83</v>
          </cell>
        </row>
        <row r="13198">
          <cell r="A13198"/>
        </row>
        <row r="13199">
          <cell r="A13199" t="str">
            <v>74051-001</v>
          </cell>
          <cell r="B13199" t="str">
            <v>CAIXA DE GORDURA DUPLA EM CONCRETO PRE-MOLDADO DN 60MM COM TAMPA - FORNECIMENTO E INSTALACAO.</v>
          </cell>
          <cell r="C13199" t="str">
            <v>Un</v>
          </cell>
          <cell r="D13199">
            <v>128.47</v>
          </cell>
          <cell r="E13199">
            <v>102.78</v>
          </cell>
        </row>
        <row r="13200">
          <cell r="A13200"/>
        </row>
        <row r="13201">
          <cell r="A13201" t="str">
            <v>74051-002</v>
          </cell>
          <cell r="B13201" t="str">
            <v>CAIXA DE GORDURA SIMPLES EM CONCRETO PRE-MOLDADO DN 40MM COM TAMPA - FORNECIMENTO E INSTALACAO.</v>
          </cell>
          <cell r="C13201" t="str">
            <v>Un</v>
          </cell>
          <cell r="D13201">
            <v>60.87</v>
          </cell>
          <cell r="E13201">
            <v>48.7</v>
          </cell>
        </row>
        <row r="13202">
          <cell r="A13202"/>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row>
        <row r="13209">
          <cell r="A13209" t="str">
            <v>74052-004</v>
          </cell>
          <cell r="B13209" t="str">
            <v xml:space="preserve"> QUADRO DE DISTRIBUICAO DE ENERGIA SEM PORTA, 4 CIRCUITOS, INCLUSIVE ACESSORIOS.</v>
          </cell>
          <cell r="C13209" t="str">
            <v>Un</v>
          </cell>
          <cell r="D13209">
            <v>102.47</v>
          </cell>
          <cell r="E13209">
            <v>81.98</v>
          </cell>
        </row>
        <row r="13210">
          <cell r="A13210"/>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row>
        <row r="13217">
          <cell r="A13217" t="str">
            <v>74053-003</v>
          </cell>
          <cell r="B13217" t="str">
            <v>ALVENARIA EM PEDRA RACHAO OU PEDRA DE MAO, ASSENTADA COM ARGAMASSA TRACO 1:10 (CIMENTO E AREIA).</v>
          </cell>
          <cell r="C13217" t="str">
            <v>m3</v>
          </cell>
          <cell r="D13217">
            <v>295.01</v>
          </cell>
          <cell r="E13217">
            <v>236.01</v>
          </cell>
        </row>
        <row r="13218">
          <cell r="A13218"/>
        </row>
        <row r="13219">
          <cell r="A13219" t="str">
            <v>74054-001</v>
          </cell>
          <cell r="B13219" t="str">
            <v>PONTO DE LUZ (CAIXA, ELETRODUTO, FIOS E INTERRUPTOR)</v>
          </cell>
          <cell r="C13219" t="str">
            <v>Un</v>
          </cell>
          <cell r="D13219">
            <v>90.12</v>
          </cell>
          <cell r="E13219">
            <v>72.099999999999994</v>
          </cell>
        </row>
        <row r="13220">
          <cell r="A13220"/>
        </row>
        <row r="13221">
          <cell r="A13221" t="str">
            <v>74054-002</v>
          </cell>
          <cell r="B13221" t="str">
            <v>PONTO DE TOMADA (CAIXA, ELETRODUTO, FIOS E TOMADA)</v>
          </cell>
          <cell r="C13221" t="str">
            <v>Un</v>
          </cell>
          <cell r="D13221">
            <v>76.38</v>
          </cell>
          <cell r="E13221">
            <v>61.11</v>
          </cell>
        </row>
        <row r="13222">
          <cell r="A13222"/>
        </row>
        <row r="13223">
          <cell r="A13223" t="str">
            <v>74054-003</v>
          </cell>
          <cell r="B13223" t="str">
            <v xml:space="preserve">PONTO DE TOMADA PARA AR CONDICIONADO (CAIXA, ELETRODUTO, FIOS E TOMADA </v>
          </cell>
          <cell r="C13223" t="str">
            <v>Un</v>
          </cell>
          <cell r="D13223">
            <v>163.56</v>
          </cell>
          <cell r="E13223">
            <v>130.85</v>
          </cell>
        </row>
        <row r="13224">
          <cell r="A13224"/>
        </row>
        <row r="13225">
          <cell r="A13225" t="str">
            <v>74055-001</v>
          </cell>
          <cell r="B13225" t="str">
            <v>TANQUE MARMORE SINTETICO 22 LITROS, COM CONJUNTO PARA FIXACAO - FORNECIMENTO E INSTALACAO.</v>
          </cell>
          <cell r="C13225" t="str">
            <v>Un</v>
          </cell>
          <cell r="D13225">
            <v>104.76</v>
          </cell>
          <cell r="E13225">
            <v>83.81</v>
          </cell>
        </row>
        <row r="13226">
          <cell r="A13226"/>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row>
        <row r="13229">
          <cell r="A13229" t="str">
            <v>74056-001</v>
          </cell>
          <cell r="B13229" t="str">
            <v>BANCADA (TAMPO) MARMORE SINTETICO 120X60CM COM CUBA - FORNECIMENTO E INSTALACAO.</v>
          </cell>
          <cell r="C13229" t="str">
            <v>Un</v>
          </cell>
          <cell r="D13229">
            <v>110.87</v>
          </cell>
          <cell r="E13229">
            <v>88.7</v>
          </cell>
        </row>
        <row r="13230">
          <cell r="A13230"/>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row>
        <row r="13239">
          <cell r="A13239" t="str">
            <v>74058-001</v>
          </cell>
          <cell r="B13239" t="str">
            <v>TORNEIRA DE BOIA REAL 1/2 COM BALAO METALICO - FORNECIMENTO E INSTALACAO.</v>
          </cell>
          <cell r="C13239" t="str">
            <v>Un</v>
          </cell>
          <cell r="D13239">
            <v>34.6</v>
          </cell>
          <cell r="E13239">
            <v>27.68</v>
          </cell>
        </row>
        <row r="13240">
          <cell r="A13240"/>
        </row>
        <row r="13241">
          <cell r="A13241" t="str">
            <v>74058-002</v>
          </cell>
          <cell r="B13241" t="str">
            <v>TORNEIRA DE BOIA VAZAO TOTAL 3/4 COM BALAO PLASTICO - FORNECIMENTO E INSTALACAO.</v>
          </cell>
          <cell r="C13241" t="str">
            <v>Un</v>
          </cell>
          <cell r="D13241">
            <v>46.63</v>
          </cell>
          <cell r="E13241">
            <v>37.31</v>
          </cell>
        </row>
        <row r="13242">
          <cell r="A13242"/>
        </row>
        <row r="13243">
          <cell r="A13243" t="str">
            <v>74058-003</v>
          </cell>
          <cell r="B13243" t="str">
            <v>TORNEIRA DE BOIA REAL 1 COM BALAO PLASTICO - FORNECIMENTO E INSTALACAO.</v>
          </cell>
          <cell r="C13243" t="str">
            <v>Un</v>
          </cell>
          <cell r="D13243">
            <v>48.58</v>
          </cell>
          <cell r="E13243">
            <v>38.869999999999997</v>
          </cell>
        </row>
        <row r="13244">
          <cell r="A13244"/>
        </row>
        <row r="13245">
          <cell r="A13245" t="str">
            <v>74058-004</v>
          </cell>
          <cell r="B13245" t="str">
            <v>TORNEIRA DE BÓIA REAL 2" COM BALAO PLASTICO - FORNECIMENTO E INSTALACAO.</v>
          </cell>
          <cell r="C13245" t="str">
            <v>Un</v>
          </cell>
          <cell r="D13245">
            <v>102.57</v>
          </cell>
          <cell r="E13245">
            <v>82.06</v>
          </cell>
        </row>
        <row r="13246">
          <cell r="A13246"/>
        </row>
        <row r="13247">
          <cell r="A13247" t="str">
            <v>74059-001</v>
          </cell>
          <cell r="B13247" t="str">
            <v xml:space="preserve">LUVA DE COBRE SEM ANEL SOLDA 22MM - FORNECIMENTO E INSTALACAO. </v>
          </cell>
          <cell r="C13247" t="str">
            <v>Un</v>
          </cell>
          <cell r="D13247">
            <v>5.77</v>
          </cell>
          <cell r="E13247">
            <v>4.62</v>
          </cell>
        </row>
        <row r="13248">
          <cell r="A13248"/>
        </row>
        <row r="13249">
          <cell r="A13249" t="str">
            <v>74059-002</v>
          </cell>
          <cell r="B13249" t="str">
            <v>LUVA DE COBRE SEM ANEL SOLDA 35MM - FORNECIMENTO E INSTALAÇÃO.</v>
          </cell>
          <cell r="C13249" t="str">
            <v>Un</v>
          </cell>
          <cell r="D13249">
            <v>16.670000000000002</v>
          </cell>
          <cell r="E13249">
            <v>13.34</v>
          </cell>
        </row>
        <row r="13250">
          <cell r="A13250"/>
        </row>
        <row r="13251">
          <cell r="A13251" t="str">
            <v>74060-001</v>
          </cell>
          <cell r="B13251" t="str">
            <v xml:space="preserve">COTOVELO DE COBRE SEM ANEL SOLDA 22MM - FORNECIMENTO E INSTALACAO. </v>
          </cell>
          <cell r="C13251" t="str">
            <v>Un</v>
          </cell>
          <cell r="D13251">
            <v>8.91</v>
          </cell>
          <cell r="E13251">
            <v>7.13</v>
          </cell>
        </row>
        <row r="13252">
          <cell r="A13252"/>
        </row>
        <row r="13253">
          <cell r="A13253" t="str">
            <v>74060-002</v>
          </cell>
          <cell r="B13253" t="str">
            <v xml:space="preserve">COTOVELO DE COBRE SEM ANEL SOLDA 28MM - FORNECIMENTO E INSTALACAO. </v>
          </cell>
          <cell r="C13253" t="str">
            <v>Un</v>
          </cell>
          <cell r="D13253">
            <v>10.96</v>
          </cell>
          <cell r="E13253">
            <v>8.77</v>
          </cell>
        </row>
        <row r="13254">
          <cell r="A13254"/>
        </row>
        <row r="13255">
          <cell r="A13255" t="str">
            <v>74060-003</v>
          </cell>
          <cell r="B13255" t="str">
            <v xml:space="preserve">COTOVELO DE COBRE SEM ANEL SOLDA 35MM - FORNECIMENTO E INSTALACAO. </v>
          </cell>
          <cell r="C13255" t="str">
            <v>Un</v>
          </cell>
          <cell r="D13255">
            <v>25.63</v>
          </cell>
          <cell r="E13255">
            <v>20.51</v>
          </cell>
        </row>
        <row r="13256">
          <cell r="A13256"/>
        </row>
        <row r="13257">
          <cell r="A13257" t="str">
            <v>74060-004</v>
          </cell>
          <cell r="B13257" t="str">
            <v xml:space="preserve">COTOVELO DE COBRE SEM ANEL SOLDA 15MM - FORNECIMENTO E INSTALACAO. </v>
          </cell>
          <cell r="C13257" t="str">
            <v>Un</v>
          </cell>
          <cell r="D13257">
            <v>5.7</v>
          </cell>
          <cell r="E13257">
            <v>4.5599999999999996</v>
          </cell>
        </row>
        <row r="13258">
          <cell r="A13258"/>
        </row>
        <row r="13259">
          <cell r="A13259" t="str">
            <v>74061-001</v>
          </cell>
          <cell r="B13259" t="str">
            <v>TUBO DE COBRE CLASSE "E" 15MM - FORNECIMENTO E INSTALACAO.</v>
          </cell>
          <cell r="C13259" t="str">
            <v>m</v>
          </cell>
          <cell r="D13259">
            <v>13.17</v>
          </cell>
          <cell r="E13259">
            <v>10.54</v>
          </cell>
        </row>
        <row r="13260">
          <cell r="A13260"/>
        </row>
        <row r="13261">
          <cell r="A13261" t="str">
            <v>74061-002</v>
          </cell>
          <cell r="B13261" t="str">
            <v>TUBO DE COBRE CLASSE "E" 22MM - FORNECIMENTO E INSTALACAO.</v>
          </cell>
          <cell r="C13261" t="str">
            <v>m</v>
          </cell>
          <cell r="D13261">
            <v>17.62</v>
          </cell>
          <cell r="E13261">
            <v>14.1</v>
          </cell>
        </row>
        <row r="13262">
          <cell r="A13262"/>
        </row>
        <row r="13263">
          <cell r="A13263" t="str">
            <v>74061-003</v>
          </cell>
          <cell r="B13263" t="str">
            <v>TUBO DE COBRE CLASSE "E" 28MM - FORNECIMENTO E INSTALACAO.</v>
          </cell>
          <cell r="C13263" t="str">
            <v>m</v>
          </cell>
          <cell r="D13263">
            <v>20.97</v>
          </cell>
          <cell r="E13263">
            <v>16.78</v>
          </cell>
        </row>
        <row r="13264">
          <cell r="A13264"/>
        </row>
        <row r="13265">
          <cell r="A13265" t="str">
            <v>74061-004</v>
          </cell>
          <cell r="B13265" t="str">
            <v>TUBO DE COBRE CLASSE "E" 35MM - FORNECIMENTO E INSTALACAO.</v>
          </cell>
          <cell r="C13265" t="str">
            <v>m</v>
          </cell>
          <cell r="D13265">
            <v>30.13</v>
          </cell>
          <cell r="E13265">
            <v>24.11</v>
          </cell>
        </row>
        <row r="13266">
          <cell r="A13266"/>
        </row>
        <row r="13267">
          <cell r="A13267" t="str">
            <v>74061-005</v>
          </cell>
          <cell r="B13267" t="str">
            <v>TUBO DE COBRE CLASSE "E" 42MM - FORNECIMENTO E INSTALACAO.</v>
          </cell>
          <cell r="C13267" t="str">
            <v>m</v>
          </cell>
          <cell r="D13267">
            <v>47.37</v>
          </cell>
          <cell r="E13267">
            <v>37.9</v>
          </cell>
        </row>
        <row r="13268">
          <cell r="A13268"/>
        </row>
        <row r="13269">
          <cell r="A13269" t="str">
            <v>74061-006</v>
          </cell>
          <cell r="B13269" t="str">
            <v>TUBO DE COBRE CLASSE "E" 54MM - FORNECIMENTO E INSTALACAO.</v>
          </cell>
          <cell r="C13269" t="str">
            <v>m</v>
          </cell>
          <cell r="D13269">
            <v>58.35</v>
          </cell>
          <cell r="E13269">
            <v>46.68</v>
          </cell>
        </row>
        <row r="13270">
          <cell r="A13270"/>
        </row>
        <row r="13271">
          <cell r="A13271" t="str">
            <v>74061-007</v>
          </cell>
          <cell r="B13271" t="str">
            <v>TUBO DE COBRE CLASSE "E" 66MM - FORNECIMENTO E INSTALACAO.</v>
          </cell>
          <cell r="C13271" t="str">
            <v>m</v>
          </cell>
          <cell r="D13271">
            <v>80.95</v>
          </cell>
          <cell r="E13271">
            <v>64.760000000000005</v>
          </cell>
        </row>
        <row r="13272">
          <cell r="A13272"/>
        </row>
        <row r="13273">
          <cell r="A13273" t="str">
            <v>74061-008</v>
          </cell>
          <cell r="B13273" t="str">
            <v>TUBO DE COBRE CLASSE "E" 79MM - FORNECIMENTO E INSTALACAO.</v>
          </cell>
          <cell r="C13273" t="str">
            <v>m</v>
          </cell>
          <cell r="D13273">
            <v>114.23</v>
          </cell>
          <cell r="E13273">
            <v>91.39</v>
          </cell>
        </row>
        <row r="13274">
          <cell r="A13274"/>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row>
        <row r="13277">
          <cell r="A13277" t="str">
            <v>74062-001</v>
          </cell>
          <cell r="B13277" t="str">
            <v>PONTO INTERRUPTOR SIMPLES/TOMADA COM ELETRODUTO PVC 1/2" E CAIXA 4X2"</v>
          </cell>
          <cell r="C13277" t="str">
            <v>Pt</v>
          </cell>
          <cell r="D13277">
            <v>83.81</v>
          </cell>
          <cell r="E13277">
            <v>67.05</v>
          </cell>
        </row>
        <row r="13278">
          <cell r="A13278"/>
        </row>
        <row r="13279">
          <cell r="A13279" t="str">
            <v>74062-002</v>
          </cell>
          <cell r="B13279" t="str">
            <v>PONTO INTERRUPTOR DUPLO SIMPLES/TOMADA COM ELETRODUTO PVC 3/4" E CAIXA 4X2"</v>
          </cell>
          <cell r="C13279" t="str">
            <v>Pt</v>
          </cell>
          <cell r="D13279">
            <v>96.05</v>
          </cell>
          <cell r="E13279">
            <v>76.84</v>
          </cell>
        </row>
        <row r="13280">
          <cell r="A13280"/>
        </row>
        <row r="13281">
          <cell r="A13281" t="str">
            <v>74062-003</v>
          </cell>
          <cell r="B13281" t="str">
            <v>PONTO INTERRUPTOR SIMPLES/TOMADA COM ELETRODUTO FERRO GALVANIZADO 3/4" E CAIXA 4X2"</v>
          </cell>
          <cell r="C13281" t="str">
            <v>Pt</v>
          </cell>
          <cell r="D13281">
            <v>129.72999999999999</v>
          </cell>
          <cell r="E13281">
            <v>103.79</v>
          </cell>
        </row>
        <row r="13282">
          <cell r="A13282"/>
        </row>
        <row r="13283">
          <cell r="A13283" t="str">
            <v>74063-001</v>
          </cell>
          <cell r="B13283" t="str">
            <v xml:space="preserve">PONTO LUZ PAREDE (ARANDELA) ELETRODUTO PVC 3/4" </v>
          </cell>
          <cell r="C13283" t="str">
            <v>Pt</v>
          </cell>
          <cell r="D13283">
            <v>69.56</v>
          </cell>
          <cell r="E13283">
            <v>55.65</v>
          </cell>
        </row>
        <row r="13284">
          <cell r="A13284"/>
        </row>
        <row r="13285">
          <cell r="A13285" t="str">
            <v>74063-002</v>
          </cell>
          <cell r="B13285" t="str">
            <v xml:space="preserve">PONTO LUZ PAREDE (ARANDELA) ELETRODUTO FERRO ESMALTADO 3/4" </v>
          </cell>
          <cell r="C13285" t="str">
            <v>Pt</v>
          </cell>
          <cell r="D13285">
            <v>87.23</v>
          </cell>
          <cell r="E13285">
            <v>69.790000000000006</v>
          </cell>
        </row>
        <row r="13286">
          <cell r="A13286"/>
        </row>
        <row r="13287">
          <cell r="A13287" t="str">
            <v>74064-001</v>
          </cell>
          <cell r="B13287" t="str">
            <v>PINTURA FUNDO OXIDO DE FERRO/ZARCAO, DUAS DEMAOS, PARA FERRO.</v>
          </cell>
          <cell r="C13287" t="str">
            <v>m2</v>
          </cell>
          <cell r="D13287">
            <v>11.97</v>
          </cell>
          <cell r="E13287">
            <v>9.58</v>
          </cell>
        </row>
        <row r="13288">
          <cell r="A13288"/>
        </row>
        <row r="13289">
          <cell r="A13289" t="str">
            <v>74064-002</v>
          </cell>
          <cell r="B13289" t="str">
            <v>PINTURA FUNDO OXIDO DE FERRO/ZARCAO, UMA DEMAO, PARA FERRO.</v>
          </cell>
          <cell r="C13289" t="str">
            <v>m2</v>
          </cell>
          <cell r="D13289">
            <v>7.42</v>
          </cell>
          <cell r="E13289">
            <v>5.94</v>
          </cell>
        </row>
        <row r="13290">
          <cell r="A13290"/>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row>
        <row r="13301">
          <cell r="A13301" t="str">
            <v>74067-001</v>
          </cell>
          <cell r="B13301" t="str">
            <v>JANELA ALUMINIO DE CORRER, 2 FOLHAS PARA VIDRO, SEM BANDEIRA, LINHA 25.</v>
          </cell>
          <cell r="C13301" t="str">
            <v>m2</v>
          </cell>
          <cell r="D13301">
            <v>317.83</v>
          </cell>
          <cell r="E13301">
            <v>254.27</v>
          </cell>
        </row>
        <row r="13302">
          <cell r="A13302"/>
        </row>
        <row r="13303">
          <cell r="A13303" t="str">
            <v>74067-002</v>
          </cell>
          <cell r="B13303" t="str">
            <v>JANELA ALUMINIO DE CORRER, 2 FOLHAS PARA VIDRO, COM BANDEIRA, LINHA 25 M2 316,12</v>
          </cell>
          <cell r="C13303" t="str">
            <v>m2</v>
          </cell>
          <cell r="D13303">
            <v>395.15</v>
          </cell>
          <cell r="E13303">
            <v>316.12</v>
          </cell>
        </row>
        <row r="13304">
          <cell r="A13304"/>
        </row>
        <row r="13305">
          <cell r="A13305" t="str">
            <v>74067-003</v>
          </cell>
          <cell r="B13305" t="str">
            <v>JANELA ALUMINIO DE CORRER, VENEZIANA, COM BANDEIRA, LINHA 25.</v>
          </cell>
          <cell r="C13305" t="str">
            <v>m2</v>
          </cell>
          <cell r="D13305">
            <v>475.46</v>
          </cell>
          <cell r="E13305">
            <v>380.37</v>
          </cell>
        </row>
        <row r="13306">
          <cell r="A13306"/>
        </row>
        <row r="13307">
          <cell r="A13307" t="str">
            <v>74067-004</v>
          </cell>
          <cell r="B13307" t="str">
            <v>JANELA ALUMINIO DE CORRER, VENEZIANA, SEM BANDEIRA, LINHA 25.</v>
          </cell>
          <cell r="C13307" t="str">
            <v>m2</v>
          </cell>
          <cell r="D13307">
            <v>414.31</v>
          </cell>
          <cell r="E13307">
            <v>331.45</v>
          </cell>
        </row>
        <row r="13308">
          <cell r="A13308"/>
        </row>
        <row r="13309">
          <cell r="A13309" t="str">
            <v>74068-001</v>
          </cell>
          <cell r="B13309" t="str">
            <v>CONJUNTO FERRAGENS CILINDRO 330/ROSETA 303/MACANETA TIPO ALAVANCA LATA O CROMADO LA FONTE.</v>
          </cell>
          <cell r="C13309" t="str">
            <v>Un</v>
          </cell>
          <cell r="D13309">
            <v>461.46</v>
          </cell>
          <cell r="E13309">
            <v>369.17</v>
          </cell>
        </row>
        <row r="13310">
          <cell r="A13310"/>
        </row>
        <row r="13311">
          <cell r="A13311" t="str">
            <v>74068-002</v>
          </cell>
          <cell r="B13311" t="str">
            <v>FECHADURA DE EMBUTIR COMPLETA, PARA PORTAS EXTERNAS, PADRAO DE ACABAMENTO POPULAR.</v>
          </cell>
          <cell r="C13311" t="str">
            <v>Un</v>
          </cell>
          <cell r="D13311">
            <v>61.38</v>
          </cell>
          <cell r="E13311">
            <v>49.11</v>
          </cell>
        </row>
        <row r="13312">
          <cell r="A13312"/>
        </row>
        <row r="13313">
          <cell r="A13313" t="str">
            <v>74068-003</v>
          </cell>
          <cell r="B13313" t="str">
            <v>FECHADURA DE EMBUTIR COMPLETA, PARA PORTAS EXTERNAS, PADRAO DE ACABAMENTO SUPERIOR.</v>
          </cell>
          <cell r="C13313" t="str">
            <v>Un</v>
          </cell>
          <cell r="D13313">
            <v>228.3</v>
          </cell>
          <cell r="E13313">
            <v>182.64</v>
          </cell>
        </row>
        <row r="13314">
          <cell r="A13314"/>
        </row>
        <row r="13315">
          <cell r="A13315" t="str">
            <v>74068-004</v>
          </cell>
          <cell r="B13315" t="str">
            <v>FECHADURA DE EMBUTIR COMPLETA, PARA PORTAS EXTERNAS 2 FOLHAS, PADRAO DE ACABAMENTO POPULAR.</v>
          </cell>
          <cell r="C13315" t="str">
            <v>Un</v>
          </cell>
          <cell r="D13315">
            <v>156.62</v>
          </cell>
          <cell r="E13315">
            <v>125.3</v>
          </cell>
        </row>
        <row r="13316">
          <cell r="A13316"/>
        </row>
        <row r="13317">
          <cell r="A13317" t="str">
            <v>74068-005</v>
          </cell>
          <cell r="B13317" t="str">
            <v>FECHADURA DE SOBREPOR PARA PORTAS EXTERNAS, FERRO PINTADO COM MACANETA.</v>
          </cell>
          <cell r="C13317" t="str">
            <v>Un</v>
          </cell>
          <cell r="D13317">
            <v>62.72</v>
          </cell>
          <cell r="E13317">
            <v>50.18</v>
          </cell>
        </row>
        <row r="13318">
          <cell r="A13318"/>
        </row>
        <row r="13319">
          <cell r="A13319" t="str">
            <v>74068-006</v>
          </cell>
          <cell r="B13319" t="str">
            <v>FECHADURA DE EMBUTIR COMPLETA, PARA PORTAS EXTERNAS, PADRAO DE ACABAMENTO MEDIO.</v>
          </cell>
          <cell r="C13319" t="str">
            <v>Un</v>
          </cell>
          <cell r="D13319">
            <v>132.08000000000001</v>
          </cell>
          <cell r="E13319">
            <v>105.67</v>
          </cell>
        </row>
        <row r="13320">
          <cell r="A13320"/>
        </row>
        <row r="13321">
          <cell r="A13321" t="str">
            <v>74069-001</v>
          </cell>
          <cell r="B13321" t="str">
            <v>FECHADURA DE EMBUTIR COMPLETA, PARA PORTAS DE BANHEIRO, PADRAO DE ACABAMENTO POPULAR.</v>
          </cell>
          <cell r="C13321" t="str">
            <v>Un</v>
          </cell>
          <cell r="D13321">
            <v>52.7</v>
          </cell>
          <cell r="E13321">
            <v>42.16</v>
          </cell>
        </row>
        <row r="13322">
          <cell r="A13322"/>
        </row>
        <row r="13323">
          <cell r="A13323" t="str">
            <v>74069-002</v>
          </cell>
          <cell r="B13323" t="str">
            <v>FECHADURA DE EMBUTIR COMPLETA, PARA PORTAS DE BANHEIRO, PADRAO DE ACABAMENTO SUPERIOR.</v>
          </cell>
          <cell r="C13323" t="str">
            <v>Un</v>
          </cell>
          <cell r="D13323">
            <v>192.6</v>
          </cell>
          <cell r="E13323">
            <v>154.08000000000001</v>
          </cell>
        </row>
        <row r="13324">
          <cell r="A13324"/>
        </row>
        <row r="13325">
          <cell r="A13325" t="str">
            <v>74070-001</v>
          </cell>
          <cell r="B13325" t="str">
            <v>FECHADURA DE EMBUTIR COMPLETA, PARA PORTAS INTERNAS, PADRAO DE ACABAMENTO SUPERIOR.</v>
          </cell>
          <cell r="C13325" t="str">
            <v>Un</v>
          </cell>
          <cell r="D13325">
            <v>164.07</v>
          </cell>
          <cell r="E13325">
            <v>131.26</v>
          </cell>
        </row>
        <row r="13326">
          <cell r="A13326"/>
        </row>
        <row r="13327">
          <cell r="A13327" t="str">
            <v>74070-003</v>
          </cell>
          <cell r="B13327" t="str">
            <v>FECHADURA DE EMBUTIR COMPLETA, PARA PORTAS INTERNAS, PADRAO DE ACABAMENTO POPULAR.</v>
          </cell>
          <cell r="C13327" t="str">
            <v>Un</v>
          </cell>
          <cell r="D13327">
            <v>52.08</v>
          </cell>
          <cell r="E13327">
            <v>41.67</v>
          </cell>
        </row>
        <row r="13328">
          <cell r="A13328"/>
        </row>
        <row r="13329">
          <cell r="A13329" t="str">
            <v>74070-004</v>
          </cell>
          <cell r="B13329" t="str">
            <v>FECHADURA DE EMBUTIR COMPLETA, PARA PORTAS INTERNAS, PADRAO DE ACABAMENTO MEDIO.</v>
          </cell>
          <cell r="C13329" t="str">
            <v>Un</v>
          </cell>
          <cell r="D13329">
            <v>89.57</v>
          </cell>
          <cell r="E13329">
            <v>71.66</v>
          </cell>
        </row>
        <row r="13330">
          <cell r="A13330"/>
        </row>
        <row r="13331">
          <cell r="A13331" t="str">
            <v>74071-001</v>
          </cell>
          <cell r="B13331" t="str">
            <v>PORTA DE ABRIR EM ALUMINIO TIPO CHAPA CORRUGADA, PERFIL SERIE 25, COM GUARNICOES.</v>
          </cell>
          <cell r="C13331" t="str">
            <v>m2</v>
          </cell>
          <cell r="D13331">
            <v>378.51</v>
          </cell>
          <cell r="E13331">
            <v>302.81</v>
          </cell>
        </row>
        <row r="13332">
          <cell r="A13332"/>
        </row>
        <row r="13333">
          <cell r="A13333" t="str">
            <v>74071-002</v>
          </cell>
          <cell r="B13333" t="str">
            <v>PORTA DE ABRIR EM ALUMINIO TIPO VENEZIANA, PERFIL SERIE 25, COM GUARNICOES.</v>
          </cell>
          <cell r="C13333" t="str">
            <v>m2</v>
          </cell>
          <cell r="D13333">
            <v>380.1</v>
          </cell>
          <cell r="E13333">
            <v>304.08</v>
          </cell>
        </row>
        <row r="13334">
          <cell r="A13334"/>
        </row>
        <row r="13335">
          <cell r="A13335" t="str">
            <v>74072-001</v>
          </cell>
          <cell r="B13335" t="str">
            <v>CORRIMAO EM TUBO ACO GALVANIZADO 3/4" COM BRACADEIRA.</v>
          </cell>
          <cell r="C13335" t="str">
            <v>m</v>
          </cell>
          <cell r="D13335">
            <v>44.62</v>
          </cell>
          <cell r="E13335">
            <v>35.700000000000003</v>
          </cell>
        </row>
        <row r="13336">
          <cell r="A13336"/>
        </row>
        <row r="13337">
          <cell r="A13337" t="str">
            <v>74072-002</v>
          </cell>
          <cell r="B13337" t="str">
            <v>CORRIMAO EM TUBO ACO GALVANIZADO 2 1/2" COM BRACADEIRA.</v>
          </cell>
          <cell r="C13337" t="str">
            <v>m</v>
          </cell>
          <cell r="D13337">
            <v>87.62</v>
          </cell>
          <cell r="E13337">
            <v>70.099999999999994</v>
          </cell>
        </row>
        <row r="13338">
          <cell r="A13338"/>
        </row>
        <row r="13339">
          <cell r="A13339" t="str">
            <v>74072-003</v>
          </cell>
          <cell r="B13339" t="str">
            <v>CORRIMAO EM TUBO ACO GALVANIZADO 1 1/4" COM BRACADEIRA.</v>
          </cell>
          <cell r="C13339" t="str">
            <v>m</v>
          </cell>
          <cell r="D13339">
            <v>58.78</v>
          </cell>
          <cell r="E13339">
            <v>47.03</v>
          </cell>
        </row>
        <row r="13340">
          <cell r="A13340"/>
        </row>
        <row r="13341">
          <cell r="A13341" t="str">
            <v>74073-001</v>
          </cell>
          <cell r="B13341" t="str">
            <v>ALCAPAO EM FERRO 0,6MX0,6M, INCLUSO FERRAGENS.</v>
          </cell>
          <cell r="C13341" t="str">
            <v>Un</v>
          </cell>
          <cell r="D13341">
            <v>90.53</v>
          </cell>
          <cell r="E13341">
            <v>72.430000000000007</v>
          </cell>
        </row>
        <row r="13342">
          <cell r="A13342"/>
        </row>
        <row r="13343">
          <cell r="A13343" t="str">
            <v>74073-002</v>
          </cell>
          <cell r="B13343" t="str">
            <v>ALCAPAO EM FERRO 0,7MX0,7M, INCLUSO FERRAGENS.</v>
          </cell>
          <cell r="C13343" t="str">
            <v>Un</v>
          </cell>
          <cell r="D13343">
            <v>99.78</v>
          </cell>
          <cell r="E13343">
            <v>79.83</v>
          </cell>
        </row>
        <row r="13344">
          <cell r="A13344"/>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row>
        <row r="13355">
          <cell r="A13355" t="str">
            <v>74075-002</v>
          </cell>
          <cell r="B13355" t="str">
            <v>FORMA MADEIRA COMP RESINADA 12MM P/ESTRUTURA REAPROV 3 VEZES - CORTE/ MONTAGEM/ESCORAMENTO/DESFORMA.</v>
          </cell>
          <cell r="C13355" t="str">
            <v>m2</v>
          </cell>
          <cell r="D13355">
            <v>63.18</v>
          </cell>
          <cell r="E13355">
            <v>50.55</v>
          </cell>
        </row>
        <row r="13356">
          <cell r="A13356"/>
        </row>
        <row r="13357">
          <cell r="A13357" t="str">
            <v>74075-004</v>
          </cell>
          <cell r="B13357" t="str">
            <v>FORMA MADEIRA COMP RESINADA 12MM P/ESTRUTURA REAPROV 8 VEZES - CORTE/ MONTAGEM/ESCORAMENTO/DESFORMA.</v>
          </cell>
          <cell r="C13357" t="str">
            <v>m2</v>
          </cell>
          <cell r="D13357">
            <v>51.02</v>
          </cell>
          <cell r="E13357">
            <v>40.82</v>
          </cell>
        </row>
        <row r="13358">
          <cell r="A13358"/>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row>
        <row r="13363">
          <cell r="A13363" t="str">
            <v>74075-007</v>
          </cell>
          <cell r="B13363" t="str">
            <v>FORMA MADEIRA COMP RESINADA 14MM P/ESTRUTURA REAPROV 5 VEZES - CORTE/MONTAGEM/ESCORAMENTO/DESFORMA.</v>
          </cell>
          <cell r="C13363" t="str">
            <v>m2</v>
          </cell>
          <cell r="D13363">
            <v>53.5</v>
          </cell>
          <cell r="E13363">
            <v>42.8</v>
          </cell>
        </row>
        <row r="13364">
          <cell r="A13364"/>
        </row>
        <row r="13365">
          <cell r="A13365" t="str">
            <v>74075-008</v>
          </cell>
          <cell r="B13365" t="str">
            <v>FORMA MADEIRA COMP RESINADA 14MM P/ESTRUTURA REAPROV 8 VEZES - CORTE/MONTAGEM/ESCORAMENTO/DESFORMA.</v>
          </cell>
          <cell r="C13365" t="str">
            <v>m2</v>
          </cell>
          <cell r="D13365">
            <v>51.57</v>
          </cell>
          <cell r="E13365">
            <v>41.26</v>
          </cell>
        </row>
        <row r="13366">
          <cell r="A13366"/>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row>
        <row r="13379">
          <cell r="A13379" t="str">
            <v>74078-001</v>
          </cell>
          <cell r="B13379" t="str">
            <v>AGULHAMENTO FUNDO DE VALAS C/MACO 30KG PEDRA-DE-MAO H=10CM.</v>
          </cell>
          <cell r="C13379" t="str">
            <v>m2</v>
          </cell>
          <cell r="D13379">
            <v>19.309999999999999</v>
          </cell>
          <cell r="E13379">
            <v>15.45</v>
          </cell>
        </row>
        <row r="13380">
          <cell r="A13380"/>
        </row>
        <row r="13381">
          <cell r="A13381" t="str">
            <v>74078-002</v>
          </cell>
          <cell r="B13381" t="str">
            <v>AGULHAMENTO FUNDO DE VALAS C/MACO 30KG PEDRA-DE-MAO H=5CM.</v>
          </cell>
          <cell r="C13381" t="str">
            <v>m2</v>
          </cell>
          <cell r="D13381">
            <v>9.65</v>
          </cell>
          <cell r="E13381">
            <v>7.72</v>
          </cell>
        </row>
        <row r="13382">
          <cell r="A13382"/>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row>
        <row r="13385">
          <cell r="A13385" t="str">
            <v>74079-002</v>
          </cell>
          <cell r="B13385" t="str">
            <v>CIMENTADO LISO QUEIMADO E=2CM C/JUNTA BATIDA CIM/AREIA 1:3.</v>
          </cell>
          <cell r="C13385" t="str">
            <v>m2</v>
          </cell>
          <cell r="D13385">
            <v>34.270000000000003</v>
          </cell>
          <cell r="E13385">
            <v>27.42</v>
          </cell>
        </row>
        <row r="13386">
          <cell r="A13386"/>
        </row>
        <row r="13387">
          <cell r="A13387" t="str">
            <v>74080-001</v>
          </cell>
          <cell r="B13387" t="str">
            <v xml:space="preserve">PONTO INTERRUPTOR SOBREPOR APARENTE 1 SECAO C/12,00M FIO 2,5MM2 </v>
          </cell>
          <cell r="C13387" t="str">
            <v>Un</v>
          </cell>
          <cell r="D13387">
            <v>83.5</v>
          </cell>
          <cell r="E13387">
            <v>66.8</v>
          </cell>
        </row>
        <row r="13388">
          <cell r="A13388"/>
        </row>
        <row r="13389">
          <cell r="A13389" t="str">
            <v>74081-001</v>
          </cell>
          <cell r="B13389" t="str">
            <v xml:space="preserve">PILAR MADEIRA DE LEI 15X15X100CM COLOCADO, INCLUSIVE BASE CONCRETO. </v>
          </cell>
          <cell r="C13389" t="str">
            <v>m</v>
          </cell>
          <cell r="D13389">
            <v>91.15</v>
          </cell>
          <cell r="E13389">
            <v>72.92</v>
          </cell>
        </row>
        <row r="13390">
          <cell r="A13390"/>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row>
        <row r="13395">
          <cell r="A13395" t="str">
            <v>74084-001</v>
          </cell>
          <cell r="B13395" t="str">
            <v>PORTA CADEADO COM CADEADO DE ACO 45MM.</v>
          </cell>
          <cell r="C13395" t="str">
            <v>Un</v>
          </cell>
          <cell r="D13395">
            <v>32.380000000000003</v>
          </cell>
          <cell r="E13395">
            <v>25.91</v>
          </cell>
        </row>
        <row r="13396">
          <cell r="A13396"/>
        </row>
        <row r="13397">
          <cell r="A13397" t="str">
            <v>74086-001</v>
          </cell>
          <cell r="B13397" t="str">
            <v>LIMPEZA LOUCAS E METAIS.</v>
          </cell>
          <cell r="C13397" t="str">
            <v>Un</v>
          </cell>
          <cell r="D13397">
            <v>14.06</v>
          </cell>
          <cell r="E13397">
            <v>11.25</v>
          </cell>
        </row>
        <row r="13398">
          <cell r="A13398"/>
        </row>
        <row r="13399">
          <cell r="A13399" t="str">
            <v>74087-001</v>
          </cell>
          <cell r="B13399" t="str">
            <v>PEITORIL EM ARDOSIA, LARGURA 15CM.</v>
          </cell>
          <cell r="C13399" t="str">
            <v>m</v>
          </cell>
          <cell r="D13399">
            <v>10.16</v>
          </cell>
          <cell r="E13399">
            <v>8.1300000000000008</v>
          </cell>
        </row>
        <row r="13400">
          <cell r="A13400"/>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row>
        <row r="13403">
          <cell r="A13403" t="str">
            <v>74089-001</v>
          </cell>
          <cell r="B13403" t="str">
            <v>TUBO PVC ESGOTO SÉRIE R DN 100MM JUNTA SOLDADA - FORNECIMENTO E INSTALÇÃO.</v>
          </cell>
          <cell r="C13403" t="str">
            <v>m</v>
          </cell>
          <cell r="D13403">
            <v>24.7</v>
          </cell>
          <cell r="E13403">
            <v>19.760000000000002</v>
          </cell>
        </row>
        <row r="13404">
          <cell r="A13404"/>
        </row>
        <row r="13405">
          <cell r="A13405" t="str">
            <v>74090-001</v>
          </cell>
          <cell r="B13405" t="str">
            <v>TUBO PVC ROSCÁVEL ÁGUA FRIA 3" (75MM), INCLUSIVE CONEXÕES - FORNECIMENTO E INSTALAÇÃO.</v>
          </cell>
          <cell r="C13405" t="str">
            <v>m</v>
          </cell>
          <cell r="D13405">
            <v>91.4</v>
          </cell>
          <cell r="E13405">
            <v>73.12</v>
          </cell>
        </row>
        <row r="13406">
          <cell r="A13406"/>
        </row>
        <row r="13407">
          <cell r="A13407" t="str">
            <v>74090-002</v>
          </cell>
          <cell r="B13407" t="str">
            <v>TUBO PVC ROSCÁVEL AGUA FRIA 1" (25MM), INCLUSIVE CONEXOES - FORNECIMENTO E INSTALACAO.</v>
          </cell>
          <cell r="C13407" t="str">
            <v>m</v>
          </cell>
          <cell r="D13407">
            <v>15.86</v>
          </cell>
          <cell r="E13407">
            <v>12.69</v>
          </cell>
        </row>
        <row r="13408">
          <cell r="A13408"/>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row>
        <row r="13411">
          <cell r="A13411" t="str">
            <v>74092-001</v>
          </cell>
          <cell r="B13411" t="str">
            <v xml:space="preserve">AUTOMATICO DE BOIA SUPERIOR 10A/250V - FORNECIMENTO E INSTALACAO. </v>
          </cell>
          <cell r="C13411" t="str">
            <v>Un</v>
          </cell>
          <cell r="D13411">
            <v>52.68</v>
          </cell>
          <cell r="E13411">
            <v>42.15</v>
          </cell>
        </row>
        <row r="13412">
          <cell r="A13412"/>
        </row>
        <row r="13413">
          <cell r="A13413" t="str">
            <v>74093-001</v>
          </cell>
          <cell r="B13413" t="str">
            <v>VALVULA PE COM CRIVO BRONZE 1.1/4" - FORNECIMENTO E INSTALACAO.</v>
          </cell>
          <cell r="C13413" t="str">
            <v>Un</v>
          </cell>
          <cell r="D13413">
            <v>71.17</v>
          </cell>
          <cell r="E13413">
            <v>56.94</v>
          </cell>
        </row>
        <row r="13414">
          <cell r="A13414"/>
        </row>
        <row r="13415">
          <cell r="A13415" t="str">
            <v>74094-001</v>
          </cell>
          <cell r="B13415" t="str">
            <v>LUMINARIA TIPO SPOT PARA 1 LAMPADA INCANDESCENTE/FLUORESCENTE COMPACTA.</v>
          </cell>
          <cell r="C13415" t="str">
            <v>Un</v>
          </cell>
          <cell r="D13415">
            <v>22.76</v>
          </cell>
          <cell r="E13415">
            <v>18.21</v>
          </cell>
        </row>
        <row r="13416">
          <cell r="A13416"/>
        </row>
        <row r="13417">
          <cell r="A13417" t="str">
            <v>74095-001</v>
          </cell>
          <cell r="B13417" t="str">
            <v>ACABAMENTO DESEMPOLADO DE LAJE DE CONCRETO SIMPLES.</v>
          </cell>
          <cell r="C13417" t="str">
            <v>m2</v>
          </cell>
          <cell r="D13417">
            <v>7.78</v>
          </cell>
          <cell r="E13417">
            <v>6.23</v>
          </cell>
        </row>
        <row r="13418">
          <cell r="A13418"/>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row>
        <row r="13421">
          <cell r="A13421" t="str">
            <v>74097-001</v>
          </cell>
          <cell r="B13421" t="str">
            <v>IMPERMEABILIZACAO COM ASFALTO ELASTOMERICO EM CALHAS E LAJES DESCOBERTAS, TRES DEMAOS.</v>
          </cell>
          <cell r="C13421" t="str">
            <v>m2</v>
          </cell>
          <cell r="D13421">
            <v>22.72</v>
          </cell>
          <cell r="E13421">
            <v>18.18</v>
          </cell>
        </row>
        <row r="13422">
          <cell r="A13422"/>
        </row>
        <row r="13423">
          <cell r="A13423" t="str">
            <v>74098-001</v>
          </cell>
          <cell r="B13423" t="str">
            <v>RUFO EM CONCRETO ARMADO, LARGURA 40CM, ESPESSURA 3CM.</v>
          </cell>
          <cell r="C13423" t="str">
            <v>m</v>
          </cell>
          <cell r="D13423">
            <v>24.36</v>
          </cell>
          <cell r="E13423">
            <v>19.489999999999998</v>
          </cell>
        </row>
        <row r="13424">
          <cell r="A13424"/>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row>
        <row r="13427">
          <cell r="A13427" t="str">
            <v>74100-001</v>
          </cell>
          <cell r="B13427" t="str">
            <v>PORTAO DE FERRO COM VARA 1/2", COM REQUADRO.</v>
          </cell>
          <cell r="C13427" t="str">
            <v>m2</v>
          </cell>
          <cell r="D13427">
            <v>172.56</v>
          </cell>
          <cell r="E13427">
            <v>138.05000000000001</v>
          </cell>
        </row>
        <row r="13428">
          <cell r="A13428"/>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row>
        <row r="13431">
          <cell r="A13431" t="str">
            <v>74102-001</v>
          </cell>
          <cell r="B13431" t="str">
            <v>CAIXA PARA HIDROMETRO CONCRETO PRE-MOLDADO - FORNECIMENTO E INSTALACAO.</v>
          </cell>
          <cell r="C13431" t="str">
            <v>Un</v>
          </cell>
          <cell r="D13431">
            <v>81.06</v>
          </cell>
          <cell r="E13431">
            <v>64.849999999999994</v>
          </cell>
        </row>
        <row r="13432">
          <cell r="A13432"/>
        </row>
        <row r="13433">
          <cell r="A13433" t="str">
            <v>74103-001</v>
          </cell>
          <cell r="B13433" t="str">
            <v>ESCADA TIPO MARINHEIRO EM ACO CA-50 12,5", INCLUSO PINTURA COM FUNDO ANTI-OXIDANTE.</v>
          </cell>
          <cell r="C13433" t="str">
            <v>m</v>
          </cell>
          <cell r="D13433">
            <v>50.36</v>
          </cell>
          <cell r="E13433">
            <v>40.29</v>
          </cell>
        </row>
        <row r="13434">
          <cell r="A13434"/>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row>
        <row r="13437">
          <cell r="A13437" t="str">
            <v>74105-001</v>
          </cell>
          <cell r="B13437" t="str">
            <v>REVESTIMENTO DE TETOS COM GESSO CORRIDO DISTORCIDO.</v>
          </cell>
          <cell r="C13437" t="str">
            <v>m2</v>
          </cell>
          <cell r="D13437">
            <v>8.6199999999999992</v>
          </cell>
          <cell r="E13437">
            <v>6.9</v>
          </cell>
        </row>
        <row r="13438">
          <cell r="A13438"/>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row>
        <row r="13441">
          <cell r="A13441" t="str">
            <v>74107-001</v>
          </cell>
          <cell r="B13441" t="str">
            <v xml:space="preserve">ESCORAMENTO DE LAJE PRE-MOLDADA. </v>
          </cell>
          <cell r="C13441" t="str">
            <v>m2</v>
          </cell>
          <cell r="D13441">
            <v>19.48</v>
          </cell>
          <cell r="E13441">
            <v>15.59</v>
          </cell>
        </row>
        <row r="13442">
          <cell r="A13442"/>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row>
        <row r="13445">
          <cell r="A13445" t="str">
            <v>74109-001</v>
          </cell>
          <cell r="B13445" t="str">
            <v>PINTURA IMUNIZANTE PARA MADEIRA, DUAS DEMAOS.</v>
          </cell>
          <cell r="C13445" t="str">
            <v>m2</v>
          </cell>
          <cell r="D13445">
            <v>12.7</v>
          </cell>
          <cell r="E13445">
            <v>10.16</v>
          </cell>
        </row>
        <row r="13446">
          <cell r="A13446"/>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row>
        <row r="13449">
          <cell r="A13449" t="str">
            <v>74111-001</v>
          </cell>
          <cell r="B13449" t="str">
            <v>SOLEIRA DE MARMORE BRANCO, LARGURA 5CM, ESPESSURA 3CM, ASSENTADA COM ARGAMASSA COLANTE.</v>
          </cell>
          <cell r="C13449" t="str">
            <v>m</v>
          </cell>
          <cell r="D13449">
            <v>50.47</v>
          </cell>
          <cell r="E13449">
            <v>40.380000000000003</v>
          </cell>
        </row>
        <row r="13450">
          <cell r="A13450"/>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row>
        <row r="13453">
          <cell r="A13453" t="str">
            <v>74113-001</v>
          </cell>
          <cell r="B13453" t="str">
            <v>ASSENTO PARA VASO SANITARIO INFANTIL DE PLASTICO - FORNECIMENTO E INSTALACAO.</v>
          </cell>
          <cell r="C13453" t="str">
            <v>Un</v>
          </cell>
          <cell r="D13453">
            <v>20.97</v>
          </cell>
          <cell r="E13453">
            <v>16.78</v>
          </cell>
        </row>
        <row r="13454">
          <cell r="A13454"/>
        </row>
        <row r="13455">
          <cell r="A13455" t="str">
            <v>74114-001</v>
          </cell>
          <cell r="B13455" t="str">
            <v>PONTO PARA CHUVEIRO ELETRICO COM CAIXA, ELETRODUTO E FIO</v>
          </cell>
          <cell r="C13455" t="str">
            <v>Pt</v>
          </cell>
          <cell r="D13455">
            <v>70.260000000000005</v>
          </cell>
          <cell r="E13455">
            <v>56.21</v>
          </cell>
        </row>
        <row r="13456">
          <cell r="A13456"/>
        </row>
        <row r="13457">
          <cell r="A13457" t="str">
            <v>74115-001</v>
          </cell>
          <cell r="B13457" t="str">
            <v>EXECUÇÃO DE LASTRO EM CONCRETO (1:2,5:6), PREPARO MANUAL.</v>
          </cell>
          <cell r="C13457" t="str">
            <v>m3</v>
          </cell>
          <cell r="D13457">
            <v>346.7</v>
          </cell>
          <cell r="E13457">
            <v>277.36</v>
          </cell>
        </row>
        <row r="13458">
          <cell r="A13458"/>
        </row>
        <row r="13459">
          <cell r="A13459" t="str">
            <v>74116-001</v>
          </cell>
          <cell r="B13459" t="str">
            <v xml:space="preserve">FIO ISOLADO PVC 750V 4 MM2, FORNECIMENTO E INSTALACAO. </v>
          </cell>
          <cell r="C13459" t="str">
            <v>m</v>
          </cell>
          <cell r="D13459">
            <v>3.48</v>
          </cell>
          <cell r="E13459">
            <v>2.79</v>
          </cell>
        </row>
        <row r="13460">
          <cell r="A13460"/>
        </row>
        <row r="13461">
          <cell r="A13461" t="str">
            <v>74117-001</v>
          </cell>
          <cell r="B13461" t="str">
            <v xml:space="preserve">FIO ISOLADO PVC 750V 2,5 MM2, FORNECIMENTO E INSTALACAO.  </v>
          </cell>
          <cell r="C13461" t="str">
            <v>m</v>
          </cell>
          <cell r="D13461">
            <v>2.83</v>
          </cell>
          <cell r="E13461">
            <v>2.27</v>
          </cell>
        </row>
        <row r="13462">
          <cell r="A13462"/>
        </row>
        <row r="13463">
          <cell r="A13463" t="str">
            <v>74118-001</v>
          </cell>
          <cell r="B13463" t="str">
            <v xml:space="preserve">CERCA VIVA DE HISBICO, CEDRIHO, CALIAMDRA, ACALIFA - FORNEC. E PLANTIO.   </v>
          </cell>
          <cell r="C13463" t="str">
            <v>m</v>
          </cell>
          <cell r="D13463">
            <v>6.36</v>
          </cell>
          <cell r="E13463">
            <v>5.09</v>
          </cell>
        </row>
        <row r="13464">
          <cell r="A13464"/>
        </row>
        <row r="13465">
          <cell r="A13465" t="str">
            <v>74119-001</v>
          </cell>
          <cell r="B13465" t="str">
            <v>FORNECIMENTO E ASSENTAMENTO DE BRITA 2-DRENOS E FILTROS MM.</v>
          </cell>
          <cell r="C13465" t="str">
            <v>m3</v>
          </cell>
          <cell r="D13465">
            <v>106.25</v>
          </cell>
          <cell r="E13465">
            <v>85</v>
          </cell>
        </row>
        <row r="13466">
          <cell r="A13466"/>
        </row>
        <row r="13467">
          <cell r="A13467" t="str">
            <v>74120-001</v>
          </cell>
          <cell r="B13467" t="str">
            <v>ESCAVACAO MANUAL P/CONSTRUCAO DE FOSSA SEPTICA TIPO OMS,DI = 200 CM, HI = 240 CM.</v>
          </cell>
          <cell r="C13467" t="str">
            <v>m3</v>
          </cell>
          <cell r="D13467">
            <v>356.61</v>
          </cell>
          <cell r="E13467">
            <v>285.29000000000002</v>
          </cell>
        </row>
        <row r="13468">
          <cell r="A13468"/>
        </row>
        <row r="13469">
          <cell r="A13469" t="str">
            <v>74121-001</v>
          </cell>
          <cell r="B13469" t="str">
            <v>JUNTA DE DILATACAO COM SELANTE ELASTICO MONOCOMPONENTE A BASE DE POLIURETANO 1X1CM.</v>
          </cell>
          <cell r="C13469" t="str">
            <v>m</v>
          </cell>
          <cell r="D13469">
            <v>24.18</v>
          </cell>
          <cell r="E13469">
            <v>19.350000000000001</v>
          </cell>
        </row>
        <row r="13470">
          <cell r="A13470"/>
        </row>
        <row r="13471">
          <cell r="A13471" t="str">
            <v>74122-001</v>
          </cell>
          <cell r="B13471" t="str">
            <v>FORNECIMENTO E EXECUÇÃO DE ESTACA PRE-MOLDADA - 20 TONELADAS.</v>
          </cell>
          <cell r="C13471" t="str">
            <v>m</v>
          </cell>
          <cell r="D13471">
            <v>156.27000000000001</v>
          </cell>
          <cell r="E13471">
            <v>125.02</v>
          </cell>
        </row>
        <row r="13472">
          <cell r="A13472"/>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row>
        <row r="13477">
          <cell r="A13477" t="str">
            <v>74123-003</v>
          </cell>
          <cell r="B13477" t="str">
            <v xml:space="preserve">APARELHO MISTURADOR CROMADO PARA PIA - FORNECIMENTO E INSTALACAO. </v>
          </cell>
          <cell r="C13477" t="str">
            <v>Un</v>
          </cell>
          <cell r="D13477">
            <v>315.58</v>
          </cell>
          <cell r="E13477">
            <v>252.47</v>
          </cell>
        </row>
        <row r="13478">
          <cell r="A13478"/>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row>
        <row r="13495">
          <cell r="A13495" t="str">
            <v>74125-001</v>
          </cell>
          <cell r="B13495" t="str">
            <v>ESPELHO CRISTAL ESPESSURA 4MM, COM MOLDURA DE MADEIRA.</v>
          </cell>
          <cell r="C13495" t="str">
            <v>m2</v>
          </cell>
          <cell r="D13495">
            <v>182.23</v>
          </cell>
          <cell r="E13495">
            <v>145.79</v>
          </cell>
        </row>
        <row r="13496">
          <cell r="A13496"/>
        </row>
        <row r="13497">
          <cell r="A13497" t="str">
            <v>74125-002</v>
          </cell>
          <cell r="B13497" t="str">
            <v>ESPELHO CRISTAL ESPESSURA 4MM, COM MOLDURA EM ALUMINIO E COMPENSADO 6M M PLASTIFICADO COLADO.</v>
          </cell>
          <cell r="C13497" t="str">
            <v>m2</v>
          </cell>
          <cell r="D13497">
            <v>245.26</v>
          </cell>
          <cell r="E13497">
            <v>196.21</v>
          </cell>
        </row>
        <row r="13498">
          <cell r="A13498"/>
        </row>
        <row r="13499">
          <cell r="A13499" t="str">
            <v>74126-001</v>
          </cell>
          <cell r="B13499" t="str">
            <v>GRANITO CINZA POLIDO PARA BANCADA E=2,5 CM, LARGURA 60CM - FORNECIMENTO E INSTALACAO.</v>
          </cell>
          <cell r="C13499" t="str">
            <v>m</v>
          </cell>
          <cell r="D13499">
            <v>191</v>
          </cell>
          <cell r="E13499">
            <v>152.80000000000001</v>
          </cell>
        </row>
        <row r="13500">
          <cell r="A13500"/>
        </row>
        <row r="13501">
          <cell r="A13501" t="str">
            <v>74126-002</v>
          </cell>
          <cell r="B13501" t="str">
            <v>GRANITO AMENDOA POLIDO PARA BANCADA E=2,0 CM, LARGURA 60CM - FORNECIMENTO E INSTALACAO.</v>
          </cell>
          <cell r="C13501" t="str">
            <v>m</v>
          </cell>
          <cell r="D13501">
            <v>227.65</v>
          </cell>
          <cell r="E13501">
            <v>182.12</v>
          </cell>
        </row>
        <row r="13502">
          <cell r="A13502"/>
        </row>
        <row r="13503">
          <cell r="A13503" t="str">
            <v>74127-001</v>
          </cell>
          <cell r="B13503" t="str">
            <v xml:space="preserve">VALVULA EM PLASTICO BRANCO 1" PARA PIA, TANQUE OU LAVATORIO SEM LADRAO. </v>
          </cell>
          <cell r="C13503" t="str">
            <v>Un</v>
          </cell>
          <cell r="D13503">
            <v>6.67</v>
          </cell>
          <cell r="E13503">
            <v>5.34</v>
          </cell>
        </row>
        <row r="13504">
          <cell r="A13504"/>
        </row>
        <row r="13505">
          <cell r="A13505" t="str">
            <v>74127-002</v>
          </cell>
          <cell r="B13505" t="str">
            <v>VALVULA EM PLASTICO BRANCO 1" PARA LAVATORIO COM LADRAO - FORNECIMENTO E INSTALACAO.</v>
          </cell>
          <cell r="C13505" t="str">
            <v>Un</v>
          </cell>
          <cell r="D13505">
            <v>6.88</v>
          </cell>
          <cell r="E13505">
            <v>5.51</v>
          </cell>
        </row>
        <row r="13506">
          <cell r="A13506"/>
        </row>
        <row r="13507">
          <cell r="A13507" t="str">
            <v>74127-003</v>
          </cell>
          <cell r="B13507" t="str">
            <v>VALVULA EM PLASTICO BRANCO 1.1/2"X1.1/4" PARA TANQUE - FORNECIMENTO E INSTALACAO.</v>
          </cell>
          <cell r="C13507" t="str">
            <v>Un</v>
          </cell>
          <cell r="D13507">
            <v>6.88</v>
          </cell>
          <cell r="E13507">
            <v>5.51</v>
          </cell>
        </row>
        <row r="13508">
          <cell r="A13508"/>
        </row>
        <row r="13509">
          <cell r="A13509" t="str">
            <v>74128-001</v>
          </cell>
          <cell r="B13509" t="str">
            <v xml:space="preserve">SIFAO EM METAL CROMADO 1.1/2"X2" - FORNECIMENTO E INSTALACAO. </v>
          </cell>
          <cell r="C13509" t="str">
            <v>Un</v>
          </cell>
          <cell r="D13509">
            <v>83.88</v>
          </cell>
          <cell r="E13509">
            <v>67.11</v>
          </cell>
        </row>
        <row r="13510">
          <cell r="A13510"/>
        </row>
        <row r="13511">
          <cell r="A13511" t="str">
            <v>74128-002</v>
          </cell>
          <cell r="B13511" t="str">
            <v xml:space="preserve">SIFAO EM METAL CROMADO 1"X1.1/2" - FORNECIMENTO E INSTALACAO.  </v>
          </cell>
          <cell r="C13511" t="str">
            <v>Un</v>
          </cell>
          <cell r="D13511">
            <v>67.67</v>
          </cell>
          <cell r="E13511">
            <v>54.14</v>
          </cell>
        </row>
        <row r="13512">
          <cell r="A13512"/>
        </row>
        <row r="13513">
          <cell r="A13513" t="str">
            <v>74128-003</v>
          </cell>
          <cell r="B13513" t="str">
            <v xml:space="preserve">SIFAO EM METAL CROMADO 1"X1.1/4" - FORNECIMENTO E INSTALACAO. </v>
          </cell>
          <cell r="C13513" t="str">
            <v>Un</v>
          </cell>
          <cell r="D13513">
            <v>89.13</v>
          </cell>
          <cell r="E13513">
            <v>71.31</v>
          </cell>
        </row>
        <row r="13514">
          <cell r="A13514"/>
        </row>
        <row r="13515">
          <cell r="A13515" t="str">
            <v>74129-001</v>
          </cell>
          <cell r="B13515" t="str">
            <v xml:space="preserve">CUBA DE ACO INOXIDAVEL 46,5X30,0X11,5CM - FORNECIMENTO E INSTALACAO.  </v>
          </cell>
          <cell r="C13515" t="str">
            <v>Un</v>
          </cell>
          <cell r="D13515">
            <v>70.22</v>
          </cell>
          <cell r="E13515">
            <v>56.18</v>
          </cell>
        </row>
        <row r="13516">
          <cell r="A13516"/>
        </row>
        <row r="13517">
          <cell r="A13517" t="str">
            <v>74129-002</v>
          </cell>
          <cell r="B13517" t="str">
            <v xml:space="preserve">CUBA DE ACO INOXIDAVEL 56,0X33,0X11,5CM - FORNECIMENTO E INSTALACAO. </v>
          </cell>
          <cell r="C13517" t="str">
            <v>Un</v>
          </cell>
          <cell r="D13517">
            <v>79.760000000000005</v>
          </cell>
          <cell r="E13517">
            <v>63.81</v>
          </cell>
        </row>
        <row r="13518">
          <cell r="A13518"/>
        </row>
        <row r="13519">
          <cell r="A13519" t="str">
            <v>74129-003</v>
          </cell>
          <cell r="B13519" t="str">
            <v xml:space="preserve">CUBA DE ACO INOXIDAVEL 40,0X34,0X11,5CM - FORNECIMENTO E INSTALACAO. </v>
          </cell>
          <cell r="C13519" t="str">
            <v>Un</v>
          </cell>
          <cell r="D13519">
            <v>75.66</v>
          </cell>
          <cell r="E13519">
            <v>60.53</v>
          </cell>
        </row>
        <row r="13520">
          <cell r="A13520"/>
        </row>
        <row r="13521">
          <cell r="A13521" t="str">
            <v>74130-001</v>
          </cell>
          <cell r="B13521" t="str">
            <v>DISJUNTOR TERMOMAGNETICO MONOPOLAR PADRAO NEMA (AMERICANO) 10 A 30A 240V, FORNECIMENTO E INSTALACAO.</v>
          </cell>
          <cell r="C13521" t="str">
            <v>Un</v>
          </cell>
          <cell r="D13521">
            <v>11.05</v>
          </cell>
          <cell r="E13521">
            <v>8.84</v>
          </cell>
        </row>
        <row r="13522">
          <cell r="A13522"/>
        </row>
        <row r="13523">
          <cell r="A13523" t="str">
            <v>74130-002</v>
          </cell>
          <cell r="B13523" t="str">
            <v>DISJUNTOR TERMOMAGNETICO MONOPOLAR PADRAO NEMA (AMERICANO) 35 A 50A 240V, FORNECIMENTO E INSTALACAO.</v>
          </cell>
          <cell r="C13523" t="str">
            <v>Un</v>
          </cell>
          <cell r="D13523">
            <v>14.61</v>
          </cell>
          <cell r="E13523">
            <v>11.69</v>
          </cell>
        </row>
        <row r="13524">
          <cell r="A13524"/>
        </row>
        <row r="13525">
          <cell r="A13525" t="str">
            <v>74130-003</v>
          </cell>
          <cell r="B13525" t="str">
            <v>DISJUNTOR TERMOMAGNETICO BIPOLAR PADRAO NEMA (AMERICANO) 10 A 50A 240V, FORNECIMENTO E INSTALACAO.</v>
          </cell>
          <cell r="C13525" t="str">
            <v>Un</v>
          </cell>
          <cell r="D13525">
            <v>56.93</v>
          </cell>
          <cell r="E13525">
            <v>45.55</v>
          </cell>
        </row>
        <row r="13526">
          <cell r="A13526"/>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row>
        <row r="13535">
          <cell r="A13535" t="str">
            <v>74130-008</v>
          </cell>
          <cell r="B13535" t="str">
            <v>DISJUNTOR TERMOMAGNETICO TRIPOLAR EM CAIXA MOLDADA 300 A 400A 600V, FORNECIMENTO E INSTALACAO.</v>
          </cell>
          <cell r="C13535" t="str">
            <v>Un</v>
          </cell>
          <cell r="D13535">
            <v>1331.53</v>
          </cell>
          <cell r="E13535">
            <v>1065.23</v>
          </cell>
        </row>
        <row r="13536">
          <cell r="A13536"/>
        </row>
        <row r="13537">
          <cell r="A13537" t="str">
            <v>74130-009</v>
          </cell>
          <cell r="B13537" t="str">
            <v>DISJUNTOR TERMOMAGNETICO TRIPOLAR EM CAIXA MOLDADA 500 A 600A 600V, FORNECIMENTO E INSTALACAO.</v>
          </cell>
          <cell r="C13537" t="str">
            <v>Un</v>
          </cell>
          <cell r="D13537">
            <v>2999.66</v>
          </cell>
          <cell r="E13537">
            <v>2399.73</v>
          </cell>
        </row>
        <row r="13538">
          <cell r="A13538"/>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row>
        <row r="13605">
          <cell r="A13605" t="str">
            <v>74133-001</v>
          </cell>
          <cell r="B13605" t="str">
            <v>EMASSAMENTO COM MASA A BASE OLEO EM PAREDES, UMA DEMAO.</v>
          </cell>
          <cell r="C13605" t="str">
            <v>m2</v>
          </cell>
          <cell r="D13605">
            <v>8.07</v>
          </cell>
          <cell r="E13605">
            <v>6.46</v>
          </cell>
        </row>
        <row r="13606">
          <cell r="A13606"/>
        </row>
        <row r="13607">
          <cell r="A13607" t="str">
            <v>74133-002</v>
          </cell>
          <cell r="B13607" t="str">
            <v>EMASSAMENTO COM MASA A BASE OLEO EM PAREDES, DUAS DEMAOS.</v>
          </cell>
          <cell r="C13607" t="str">
            <v>m2</v>
          </cell>
          <cell r="D13607">
            <v>10.11</v>
          </cell>
          <cell r="E13607">
            <v>8.09</v>
          </cell>
        </row>
        <row r="13608">
          <cell r="A13608"/>
        </row>
        <row r="13609">
          <cell r="A13609" t="str">
            <v>74134-001</v>
          </cell>
          <cell r="B13609" t="str">
            <v>EMASSAMENTO COM MASSA ACRILICA PARA AMBIENTES INTERNOS / EXTERNOS, UMA DEMAO.</v>
          </cell>
          <cell r="C13609" t="str">
            <v>m2</v>
          </cell>
          <cell r="D13609">
            <v>4.95</v>
          </cell>
          <cell r="E13609">
            <v>3.96</v>
          </cell>
        </row>
        <row r="13610">
          <cell r="A13610"/>
        </row>
        <row r="13611">
          <cell r="A13611" t="str">
            <v>74134-002</v>
          </cell>
          <cell r="B13611" t="str">
            <v>EMASSAMENTO COM MASSA ACRILICA PARA AMBIENTES INTERNOS / EXTERNOS, DUAS DEMAOS.</v>
          </cell>
          <cell r="C13611" t="str">
            <v>m2</v>
          </cell>
          <cell r="D13611">
            <v>9.7799999999999994</v>
          </cell>
          <cell r="E13611">
            <v>7.83</v>
          </cell>
        </row>
        <row r="13612">
          <cell r="A13612"/>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row>
        <row r="13617">
          <cell r="A13617" t="str">
            <v>74135-003</v>
          </cell>
          <cell r="B13617" t="str">
            <v>BANCADA (TAMPO) MARMORE BRANCO NACIONAL E = 3CM, LARGURA 60CM, POLIDO COM FURO PARA CUBA.</v>
          </cell>
          <cell r="C13617" t="str">
            <v>m</v>
          </cell>
          <cell r="D13617">
            <v>300.8</v>
          </cell>
          <cell r="E13617">
            <v>240.64</v>
          </cell>
        </row>
        <row r="13618">
          <cell r="A13618"/>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row>
        <row r="13623">
          <cell r="A13623" t="str">
            <v>74136-001</v>
          </cell>
          <cell r="B13623" t="str">
            <v>PORTA DE ACO DE ENROLAR TIPO GRADE, CHAPA 14.</v>
          </cell>
          <cell r="C13623" t="str">
            <v>m2</v>
          </cell>
          <cell r="D13623">
            <v>343.43</v>
          </cell>
          <cell r="E13623">
            <v>274.75</v>
          </cell>
        </row>
        <row r="13624">
          <cell r="A13624"/>
        </row>
        <row r="13625">
          <cell r="A13625" t="str">
            <v>74136-002</v>
          </cell>
          <cell r="B13625" t="str">
            <v>PORTA DE ACO DE ENROLAR TIPO TIJOLINHO, VAZADA, CHAPA 24 RAIADA LARGA.</v>
          </cell>
          <cell r="C13625" t="str">
            <v>m2</v>
          </cell>
          <cell r="D13625">
            <v>377.18</v>
          </cell>
          <cell r="E13625">
            <v>301.75</v>
          </cell>
        </row>
        <row r="13626">
          <cell r="A13626"/>
        </row>
        <row r="13627">
          <cell r="A13627" t="str">
            <v>74136-003</v>
          </cell>
          <cell r="B13627" t="str">
            <v>PORTA DE ACO DE ENROLAR ONDULADA CHAPA 24 RAIADA LARGA.</v>
          </cell>
          <cell r="C13627" t="str">
            <v>m2</v>
          </cell>
          <cell r="D13627">
            <v>240.31</v>
          </cell>
          <cell r="E13627">
            <v>192.25</v>
          </cell>
        </row>
        <row r="13628">
          <cell r="A13628"/>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row>
        <row r="13639">
          <cell r="A13639" t="str">
            <v>74138-002</v>
          </cell>
          <cell r="B13639" t="str">
            <v>CONCRETO USINADO BOMBEADO FCK=20MPA, INCLUSIVE COLOCAÇÃO, ESPALHAMENTO E ACABAMENTO.</v>
          </cell>
          <cell r="C13639" t="str">
            <v>m3</v>
          </cell>
          <cell r="D13639">
            <v>397.33</v>
          </cell>
          <cell r="E13639">
            <v>317.87</v>
          </cell>
        </row>
        <row r="13640">
          <cell r="A13640"/>
        </row>
        <row r="13641">
          <cell r="A13641" t="str">
            <v>74138-003</v>
          </cell>
          <cell r="B13641" t="str">
            <v>CONCRETO USINADO BOMBEADO FCK=25MPA, INCLUSIVE COLOCAÇÃO, ESPALHAMENTO E ACABAMENTO.</v>
          </cell>
          <cell r="C13641" t="str">
            <v>m3</v>
          </cell>
          <cell r="D13641">
            <v>426.07</v>
          </cell>
          <cell r="E13641">
            <v>340.86</v>
          </cell>
        </row>
        <row r="13642">
          <cell r="A13642"/>
        </row>
        <row r="13643">
          <cell r="A13643" t="str">
            <v>74138-004</v>
          </cell>
          <cell r="B13643" t="str">
            <v>CONCRETO USINADO BOMBEADO FCK=30MPA, INCLUSIVE COLOCAÇÃO, ESPALHAMENTO E ACABAMENTO.</v>
          </cell>
          <cell r="C13643" t="str">
            <v>m3</v>
          </cell>
          <cell r="D13643">
            <v>462.66</v>
          </cell>
          <cell r="E13643">
            <v>370.13</v>
          </cell>
        </row>
        <row r="13644">
          <cell r="A13644"/>
        </row>
        <row r="13645">
          <cell r="A13645" t="str">
            <v>74138-005</v>
          </cell>
          <cell r="B13645" t="str">
            <v>CONCRETO USINADO BOMBEADO FCK=35MPA, INCLUSIVE COLOCAÇÃO, ESPALHAMENTO E ACABAMENTO.</v>
          </cell>
          <cell r="C13645" t="str">
            <v>m3</v>
          </cell>
          <cell r="D13645">
            <v>483.5</v>
          </cell>
          <cell r="E13645">
            <v>386.8</v>
          </cell>
        </row>
        <row r="13646">
          <cell r="A13646"/>
        </row>
        <row r="13647">
          <cell r="A13647" t="str">
            <v>74138-006</v>
          </cell>
          <cell r="B13647" t="str">
            <v>CONCRETO USINADO BOMBEADO FCK=15MPA, PARA ENCHIMENTO ENTRE O TUBO E CAMISA TUNEL LINE.</v>
          </cell>
          <cell r="C13647" t="str">
            <v>m3</v>
          </cell>
          <cell r="D13647">
            <v>378.18</v>
          </cell>
          <cell r="E13647">
            <v>302.55</v>
          </cell>
        </row>
        <row r="13648">
          <cell r="A13648"/>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row>
        <row r="13651">
          <cell r="A13651" t="str">
            <v>74138-008</v>
          </cell>
          <cell r="B13651" t="str">
            <v>CONCRETO USINADO BOMBEADO FCK=24MPA, INCLUSIVE COLOCAÇÃO, ESPALHAMENTO E ACABAMENTO.</v>
          </cell>
          <cell r="C13651" t="str">
            <v>m3</v>
          </cell>
          <cell r="D13651">
            <v>425.28</v>
          </cell>
          <cell r="E13651">
            <v>340.23</v>
          </cell>
        </row>
        <row r="13652">
          <cell r="A13652"/>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row>
        <row r="13657">
          <cell r="A13657" t="str">
            <v>74140-001</v>
          </cell>
          <cell r="B13657" t="str">
            <v xml:space="preserve">CARGA, TRANSPORTE E DESCARGA MECANICA ATE 1,00 KM. </v>
          </cell>
          <cell r="C13657" t="str">
            <v>m3</v>
          </cell>
          <cell r="D13657">
            <v>3.81</v>
          </cell>
          <cell r="E13657">
            <v>3.05</v>
          </cell>
        </row>
        <row r="13658">
          <cell r="A13658"/>
        </row>
        <row r="13659">
          <cell r="A13659" t="str">
            <v>74140-002</v>
          </cell>
          <cell r="B13659" t="str">
            <v xml:space="preserve">CARGA, TRANSPORTE E DESCARGA MECANICA ATE 5,00 KM. </v>
          </cell>
          <cell r="C13659" t="str">
            <v>m3</v>
          </cell>
          <cell r="D13659">
            <v>14.97</v>
          </cell>
          <cell r="E13659">
            <v>11.98</v>
          </cell>
        </row>
        <row r="13660">
          <cell r="A13660"/>
        </row>
        <row r="13661">
          <cell r="A13661" t="str">
            <v>74140-003</v>
          </cell>
          <cell r="B13661" t="str">
            <v xml:space="preserve">CARGA, TRANSPORTE E DESCARGA MECANICA ATE 10,00 KM. </v>
          </cell>
          <cell r="C13661" t="str">
            <v>m3</v>
          </cell>
          <cell r="D13661">
            <v>17.760000000000002</v>
          </cell>
          <cell r="E13661">
            <v>14.21</v>
          </cell>
        </row>
        <row r="13662">
          <cell r="A13662"/>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row>
        <row r="13677">
          <cell r="A13677" t="str">
            <v>74144-001</v>
          </cell>
          <cell r="B13677" t="str">
            <v xml:space="preserve">PILAR EM MADEIRA 1A (15X15X2,70CM) INCL 3 DEMAOS VERNIZ SEM COLOCACAO. </v>
          </cell>
          <cell r="C13677" t="str">
            <v>Un</v>
          </cell>
          <cell r="D13677">
            <v>221.22</v>
          </cell>
          <cell r="E13677">
            <v>176.98</v>
          </cell>
        </row>
        <row r="13678">
          <cell r="A13678"/>
        </row>
        <row r="13679">
          <cell r="A13679" t="str">
            <v>74144-002</v>
          </cell>
          <cell r="B13679" t="str">
            <v>SUPORTE APOIO CAIXA D AGUA BARROTES MADEIRA DE 1.</v>
          </cell>
          <cell r="C13679" t="str">
            <v>Un</v>
          </cell>
          <cell r="D13679">
            <v>37.619999999999997</v>
          </cell>
          <cell r="E13679">
            <v>30.1</v>
          </cell>
        </row>
        <row r="13680">
          <cell r="A13680"/>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row>
        <row r="13683">
          <cell r="A13683" t="str">
            <v>74146-001</v>
          </cell>
          <cell r="B13683" t="str">
            <v>TANQUE LOUCA BRANCO SEM COLUNA, COMPLETO INCLUSIVE TORNEIRA METALICA .</v>
          </cell>
          <cell r="C13683" t="str">
            <v>Un</v>
          </cell>
          <cell r="D13683">
            <v>186.27</v>
          </cell>
          <cell r="E13683">
            <v>149.02000000000001</v>
          </cell>
        </row>
        <row r="13684">
          <cell r="A13684"/>
        </row>
        <row r="13685">
          <cell r="A13685" t="str">
            <v>74147-001</v>
          </cell>
          <cell r="B13685" t="str">
            <v>PISO EM BLOCO SEXTAVADO 30X30CM, ESPESSURA 8CM, ASSENTADO SOBRE COLCHAO DE AREIA ESPESSURA 6CM.</v>
          </cell>
          <cell r="C13685" t="str">
            <v>m2</v>
          </cell>
          <cell r="D13685">
            <v>43.92</v>
          </cell>
          <cell r="E13685">
            <v>35.14</v>
          </cell>
        </row>
        <row r="13686">
          <cell r="A13686"/>
        </row>
        <row r="13687">
          <cell r="A13687" t="str">
            <v>74148-001</v>
          </cell>
          <cell r="B13687" t="str">
            <v>LAVATORIO EM BANCA MARMORE BRANCO 80X55CM COM CUBA EMBUTIR OVAL.</v>
          </cell>
          <cell r="C13687" t="str">
            <v>Un</v>
          </cell>
          <cell r="D13687">
            <v>331.52</v>
          </cell>
          <cell r="E13687">
            <v>265.22000000000003</v>
          </cell>
        </row>
        <row r="13688">
          <cell r="A13688"/>
        </row>
        <row r="13689">
          <cell r="A13689" t="str">
            <v>74149-001</v>
          </cell>
          <cell r="B13689" t="str">
            <v>PIA COZINHA EM BANCA GRANITO CINZA 1,20X0,60M/CUBA INOX/TORNEIRA PAREDE.</v>
          </cell>
          <cell r="C13689" t="str">
            <v>Un</v>
          </cell>
          <cell r="D13689">
            <v>354.97</v>
          </cell>
          <cell r="E13689">
            <v>283.98</v>
          </cell>
        </row>
        <row r="13690">
          <cell r="A13690"/>
        </row>
        <row r="13691">
          <cell r="A13691" t="str">
            <v>74150-001</v>
          </cell>
          <cell r="B13691" t="str">
            <v>VALETA E SAIDAS LATERAIS D AGUA (EXECUTADA C/MOTONIVELADORA.</v>
          </cell>
          <cell r="C13691" t="str">
            <v>m</v>
          </cell>
          <cell r="D13691">
            <v>0.86</v>
          </cell>
          <cell r="E13691">
            <v>0.69</v>
          </cell>
        </row>
        <row r="13692">
          <cell r="A13692"/>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row>
        <row r="13697">
          <cell r="A13697" t="str">
            <v>74153-001</v>
          </cell>
          <cell r="B13697" t="str">
            <v>ESPALHAMENTO MECANIZADO (COM MOTONIVELADORA 140 HP) MATERIAL 1A. CATEGORIA.</v>
          </cell>
          <cell r="C13697" t="str">
            <v>m2</v>
          </cell>
          <cell r="D13697">
            <v>0.25</v>
          </cell>
          <cell r="E13697">
            <v>0.2</v>
          </cell>
        </row>
        <row r="13698">
          <cell r="A13698"/>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row>
        <row r="13701">
          <cell r="A13701" t="str">
            <v>74155-001</v>
          </cell>
          <cell r="B13701" t="str">
            <v>ESCAVACAO E TRANSP MAT 1A CAT DMT 50M C/TRATOR EST CAT D8 C/ LAMINA .</v>
          </cell>
          <cell r="C13701" t="str">
            <v>m3</v>
          </cell>
          <cell r="D13701">
            <v>1.63</v>
          </cell>
          <cell r="E13701">
            <v>1.31</v>
          </cell>
        </row>
        <row r="13702">
          <cell r="A13702"/>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row>
        <row r="13705">
          <cell r="A13705" t="str">
            <v>74156-001</v>
          </cell>
          <cell r="B13705" t="str">
            <v>ESTACA A TRADO(BROCA) D=25CM C/CONCRETO FCK=15MPA+20KG ACO/M3 MOLD.IN-LOCO.</v>
          </cell>
          <cell r="C13705" t="str">
            <v>m</v>
          </cell>
          <cell r="D13705">
            <v>44.43</v>
          </cell>
          <cell r="E13705">
            <v>35.549999999999997</v>
          </cell>
        </row>
        <row r="13706">
          <cell r="A13706"/>
        </row>
        <row r="13707">
          <cell r="A13707" t="str">
            <v>74156-002</v>
          </cell>
          <cell r="B13707" t="str">
            <v>ESTACA A TRADO(BROCA) D=25CM C/CONCRETO FCK=15MPA SEM ACO MOLDADA IN-LOCO.</v>
          </cell>
          <cell r="C13707" t="str">
            <v>m</v>
          </cell>
          <cell r="D13707">
            <v>38.15</v>
          </cell>
          <cell r="E13707">
            <v>30.52</v>
          </cell>
        </row>
        <row r="13708">
          <cell r="A13708"/>
        </row>
        <row r="13709">
          <cell r="A13709" t="str">
            <v>74156-003</v>
          </cell>
          <cell r="B13709" t="str">
            <v>ESTACA A TRADO (BROCA) D=20CM C/CONCRETO FCK=15MPA (SEM ARMAÇÃO).</v>
          </cell>
          <cell r="C13709" t="str">
            <v>m</v>
          </cell>
          <cell r="D13709">
            <v>31.03</v>
          </cell>
          <cell r="E13709">
            <v>24.83</v>
          </cell>
        </row>
        <row r="13710">
          <cell r="A13710"/>
        </row>
        <row r="13711">
          <cell r="A13711" t="str">
            <v>74157-001</v>
          </cell>
          <cell r="B13711" t="str">
            <v>LANÇAMENTO MANUAL E ADENSAMENTO DE CONCRETO EM FUNDAÇÕES.</v>
          </cell>
          <cell r="C13711" t="str">
            <v>m3</v>
          </cell>
          <cell r="D13711">
            <v>60.12</v>
          </cell>
          <cell r="E13711">
            <v>48.1</v>
          </cell>
        </row>
        <row r="13712">
          <cell r="A13712"/>
        </row>
        <row r="13713">
          <cell r="A13713" t="str">
            <v>74157-002</v>
          </cell>
          <cell r="B13713" t="str">
            <v>LANCAMENTO MANUAL DE CONCRETO EM ESTRUTURAS, INCL. VIBRACAO.</v>
          </cell>
          <cell r="C13713" t="str">
            <v>m3</v>
          </cell>
          <cell r="D13713">
            <v>114.71</v>
          </cell>
          <cell r="E13713">
            <v>91.77</v>
          </cell>
        </row>
        <row r="13714">
          <cell r="A13714"/>
        </row>
        <row r="13715">
          <cell r="A13715" t="str">
            <v>74157-003</v>
          </cell>
          <cell r="B13715" t="str">
            <v xml:space="preserve">LANCAMENTO/APLICACAO MANUAL DE CONCRETO EM ESTRUTURAS. </v>
          </cell>
          <cell r="C13715" t="str">
            <v>m3</v>
          </cell>
          <cell r="D13715">
            <v>114.41</v>
          </cell>
          <cell r="E13715">
            <v>91.53</v>
          </cell>
        </row>
        <row r="13716">
          <cell r="A13716"/>
        </row>
        <row r="13717">
          <cell r="A13717" t="str">
            <v>74157-004</v>
          </cell>
          <cell r="B13717" t="str">
            <v>LANCAMENTO/APLICACAO MANUAL DE CONCRETO EM FUNDACOES.</v>
          </cell>
          <cell r="C13717" t="str">
            <v>m3</v>
          </cell>
          <cell r="D13717">
            <v>59.82</v>
          </cell>
          <cell r="E13717">
            <v>47.86</v>
          </cell>
        </row>
        <row r="13718">
          <cell r="A13718"/>
        </row>
        <row r="13719">
          <cell r="A13719" t="str">
            <v>74158-001</v>
          </cell>
          <cell r="B13719" t="str">
            <v>CONSERVACAO DE CALHAS METALICAS.</v>
          </cell>
          <cell r="C13719" t="str">
            <v>m</v>
          </cell>
          <cell r="D13719">
            <v>8.56</v>
          </cell>
          <cell r="E13719">
            <v>6.85</v>
          </cell>
        </row>
        <row r="13720">
          <cell r="A13720"/>
        </row>
        <row r="13721">
          <cell r="A13721" t="str">
            <v>74159-001</v>
          </cell>
          <cell r="B13721" t="str">
            <v>SOLEIRA EM ARDOSIA, LARGURA 15CM, ASSENTADA COM ARGAMASSA DE CIMENTO E AREIA.</v>
          </cell>
          <cell r="C13721" t="str">
            <v>m</v>
          </cell>
          <cell r="D13721">
            <v>14</v>
          </cell>
          <cell r="E13721">
            <v>11.2</v>
          </cell>
        </row>
        <row r="13722">
          <cell r="A13722"/>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row>
        <row r="13725">
          <cell r="A13725" t="str">
            <v>74161-001</v>
          </cell>
          <cell r="B13725" t="str">
            <v>CHAPISCO EM PAREDES TRACO 1:3 (CIMENTO E AREIA), ESPESSURA 0,5CM, PREPARO MECANICO.</v>
          </cell>
          <cell r="C13725" t="str">
            <v>m2</v>
          </cell>
          <cell r="D13725">
            <v>4.05</v>
          </cell>
          <cell r="E13725">
            <v>3.24</v>
          </cell>
        </row>
        <row r="13726">
          <cell r="A13726"/>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row>
        <row r="13729">
          <cell r="A13729" t="str">
            <v>74163-001</v>
          </cell>
          <cell r="B13729" t="str">
            <v>PERFURACAO DE POCO COM PERFURATRIZ PNEUMATICA.</v>
          </cell>
          <cell r="C13729" t="str">
            <v>m</v>
          </cell>
          <cell r="D13729">
            <v>26.7</v>
          </cell>
          <cell r="E13729">
            <v>21.36</v>
          </cell>
        </row>
        <row r="13730">
          <cell r="A13730"/>
        </row>
        <row r="13731">
          <cell r="A13731" t="str">
            <v>74163-002</v>
          </cell>
          <cell r="B13731" t="str">
            <v>PERFURACAO DE POCO COM PERFURATRIZ A PERCUSSAO.</v>
          </cell>
          <cell r="C13731" t="str">
            <v>m</v>
          </cell>
          <cell r="D13731">
            <v>59.77</v>
          </cell>
          <cell r="E13731">
            <v>47.82</v>
          </cell>
        </row>
        <row r="13732">
          <cell r="A13732"/>
        </row>
        <row r="13733">
          <cell r="A13733" t="str">
            <v>74164-001</v>
          </cell>
          <cell r="B13733" t="str">
            <v>LASTRO DE BRITA Nº 2 APILOADA MANUALMENTE COM MAÇO DE ATÉ 30 KG.</v>
          </cell>
          <cell r="C13733" t="str">
            <v>m3</v>
          </cell>
          <cell r="D13733">
            <v>114.06</v>
          </cell>
          <cell r="E13733">
            <v>91.25</v>
          </cell>
        </row>
        <row r="13734">
          <cell r="A13734"/>
        </row>
        <row r="13735">
          <cell r="A13735" t="str">
            <v>74164-002</v>
          </cell>
          <cell r="B13735" t="str">
            <v>CAMADA DE BRITA P/PROTECAO DA LAJE DE COBERTURA.</v>
          </cell>
          <cell r="C13735" t="str">
            <v>m3</v>
          </cell>
          <cell r="D13735">
            <v>167.65</v>
          </cell>
          <cell r="E13735">
            <v>134.12</v>
          </cell>
        </row>
        <row r="13736">
          <cell r="A13736"/>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row>
        <row r="13739">
          <cell r="A13739" t="str">
            <v>74164-004</v>
          </cell>
          <cell r="B13739" t="str">
            <v>LASTRO DE BRITA.</v>
          </cell>
          <cell r="C13739" t="str">
            <v>m3</v>
          </cell>
          <cell r="D13739">
            <v>114.06</v>
          </cell>
          <cell r="E13739">
            <v>91.25</v>
          </cell>
        </row>
        <row r="13740">
          <cell r="A13740"/>
        </row>
        <row r="13741">
          <cell r="A13741" t="str">
            <v>74165-001</v>
          </cell>
          <cell r="B13741" t="str">
            <v>TUBO PVC ESGOTO JS PREDIAL DN 40MM, INCLUSIVE CONEXOES - FORNECIMENTO E INSTALACAO.</v>
          </cell>
          <cell r="C13741" t="str">
            <v>m</v>
          </cell>
          <cell r="D13741">
            <v>16.55</v>
          </cell>
          <cell r="E13741">
            <v>13.24</v>
          </cell>
        </row>
        <row r="13742">
          <cell r="A13742"/>
        </row>
        <row r="13743">
          <cell r="A13743" t="str">
            <v>74165-002</v>
          </cell>
          <cell r="B13743" t="str">
            <v>TUBO PVC ESGOTO PREDIAL DN 50MM, INCLUSIVE CONEXOES - FORNECIMENTO E INSTALACAO.</v>
          </cell>
          <cell r="C13743" t="str">
            <v>m</v>
          </cell>
          <cell r="D13743">
            <v>22.82</v>
          </cell>
          <cell r="E13743">
            <v>18.260000000000002</v>
          </cell>
        </row>
        <row r="13744">
          <cell r="A13744"/>
        </row>
        <row r="13745">
          <cell r="A13745" t="str">
            <v>74165-003</v>
          </cell>
          <cell r="B13745" t="str">
            <v>TUBO PVC ESGOTO PREDIAL DN 75MM, INCLUSIVE CONEXOES - FORNECIMENTO E INSTALACAO.</v>
          </cell>
          <cell r="C13745" t="str">
            <v>m</v>
          </cell>
          <cell r="D13745">
            <v>31.01</v>
          </cell>
          <cell r="E13745">
            <v>24.81</v>
          </cell>
        </row>
        <row r="13746">
          <cell r="A13746"/>
        </row>
        <row r="13747">
          <cell r="A13747" t="str">
            <v>74165-004</v>
          </cell>
          <cell r="B13747" t="str">
            <v>TUBO PVC ESGOTO PREDIAL DN 100MM, INCLUSIVE CONEXOES - FORNECIMENTO E INSTALACAO.</v>
          </cell>
          <cell r="C13747" t="str">
            <v>m</v>
          </cell>
          <cell r="D13747">
            <v>33.31</v>
          </cell>
          <cell r="E13747">
            <v>26.65</v>
          </cell>
        </row>
        <row r="13748">
          <cell r="A13748"/>
        </row>
        <row r="13749">
          <cell r="A13749" t="str">
            <v>74166-001</v>
          </cell>
          <cell r="B13749" t="str">
            <v>CAIXA DE INSPEÇÃO EM CONCRETO PRÉ-MOLDADO DN 60MM COM TAMPA H= 60CM - FORNECIMENTO E INSTALACAO.</v>
          </cell>
          <cell r="C13749" t="str">
            <v>Un</v>
          </cell>
          <cell r="D13749">
            <v>105.9</v>
          </cell>
          <cell r="E13749">
            <v>84.72</v>
          </cell>
        </row>
        <row r="13750">
          <cell r="A13750"/>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row>
        <row r="13753">
          <cell r="A13753" t="str">
            <v>74167-001</v>
          </cell>
          <cell r="B13753" t="str">
            <v>FORNECIMENTO/ASSENTAMENTO DE MANTA GEOTEXTIL RT-31 (ANT OP-60) BIDIM.</v>
          </cell>
          <cell r="C13753" t="str">
            <v>m2</v>
          </cell>
          <cell r="D13753">
            <v>23.06</v>
          </cell>
          <cell r="E13753">
            <v>18.45</v>
          </cell>
        </row>
        <row r="13754">
          <cell r="A13754"/>
        </row>
        <row r="13755">
          <cell r="A13755" t="str">
            <v>74168-001</v>
          </cell>
          <cell r="B13755" t="str">
            <v>TUBO PVC ESGOTO SERIE R DN 150MM C/ ANEL DE BORRACHA - FORNECIMENTO E INSTALACAO.</v>
          </cell>
          <cell r="C13755" t="str">
            <v>m</v>
          </cell>
          <cell r="D13755">
            <v>56.03</v>
          </cell>
          <cell r="E13755">
            <v>44.83</v>
          </cell>
        </row>
        <row r="13756">
          <cell r="A13756"/>
        </row>
        <row r="13757">
          <cell r="A13757" t="str">
            <v>74168-002</v>
          </cell>
          <cell r="B13757" t="str">
            <v>TUBO PVC ESGOTO SERIE R DN 100MM C/ ANEL DE BORRACHA - FORNECIMENTO E INSTALACAO.</v>
          </cell>
          <cell r="C13757" t="str">
            <v>m</v>
          </cell>
          <cell r="D13757">
            <v>25.42</v>
          </cell>
          <cell r="E13757">
            <v>20.34</v>
          </cell>
        </row>
        <row r="13758">
          <cell r="A13758"/>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row>
        <row r="13761">
          <cell r="A13761" t="str">
            <v>74172-001</v>
          </cell>
          <cell r="B13761" t="str">
            <v xml:space="preserve">FIO ISOLADO PVC 750V 10 MM2, FORNECIMENTO E INSTALACAO. </v>
          </cell>
          <cell r="C13761" t="str">
            <v>m</v>
          </cell>
          <cell r="D13761">
            <v>5.67</v>
          </cell>
          <cell r="E13761">
            <v>4.54</v>
          </cell>
        </row>
        <row r="13762">
          <cell r="A13762"/>
        </row>
        <row r="13763">
          <cell r="A13763" t="str">
            <v>74173-001</v>
          </cell>
          <cell r="B13763" t="str">
            <v>FIO ISOLADO PVC 750V 6 MM2, FORNECIMENTO E INSTALACAO.</v>
          </cell>
          <cell r="C13763" t="str">
            <v>m</v>
          </cell>
          <cell r="D13763">
            <v>4.2</v>
          </cell>
          <cell r="E13763">
            <v>3.36</v>
          </cell>
        </row>
        <row r="13764">
          <cell r="A13764"/>
        </row>
        <row r="13765">
          <cell r="A13765" t="str">
            <v>74174-001</v>
          </cell>
          <cell r="B13765" t="str">
            <v>REGISTRO GAVETA 1.1/2" COM CANOPLA ACABAMENTO CROMADO SIMPLES - FORNECIMENTO E INSTALACAO.</v>
          </cell>
          <cell r="C13765" t="str">
            <v>Un</v>
          </cell>
          <cell r="D13765">
            <v>137.82</v>
          </cell>
          <cell r="E13765">
            <v>110.26</v>
          </cell>
        </row>
        <row r="13766">
          <cell r="A13766"/>
        </row>
        <row r="13767">
          <cell r="A13767" t="str">
            <v>74175-001</v>
          </cell>
          <cell r="B13767" t="str">
            <v>REGISTRO GAVETA 1" COM CANOPLA ACABAMENTO CROMADO SIMPLES - FORNECIMENTO E INSTALACAO.</v>
          </cell>
          <cell r="C13767" t="str">
            <v>Un</v>
          </cell>
          <cell r="D13767">
            <v>84.95</v>
          </cell>
          <cell r="E13767">
            <v>67.959999999999994</v>
          </cell>
        </row>
        <row r="13768">
          <cell r="A13768"/>
        </row>
        <row r="13769">
          <cell r="A13769" t="str">
            <v>74176-001</v>
          </cell>
          <cell r="B13769" t="str">
            <v>REGISTRO GAVETA 3/4" COM CANOPLA ACABAMENTO CROMADO SIMPLES - FORNECIMENTO E INSTALACAO.</v>
          </cell>
          <cell r="C13769" t="str">
            <v>Un</v>
          </cell>
          <cell r="D13769">
            <v>72.91</v>
          </cell>
          <cell r="E13769">
            <v>58.33</v>
          </cell>
        </row>
        <row r="13770">
          <cell r="A13770"/>
        </row>
        <row r="13771">
          <cell r="A13771" t="str">
            <v>74177-001</v>
          </cell>
          <cell r="B13771" t="str">
            <v>REGISTRO GAVETA 1/2" COM CANOPLA ACABAMENTO CROMADO SIMPLES - FORNECIMENTO E INSTALACAO.</v>
          </cell>
          <cell r="C13771" t="str">
            <v>Un</v>
          </cell>
          <cell r="D13771">
            <v>71.77</v>
          </cell>
          <cell r="E13771">
            <v>57.42</v>
          </cell>
        </row>
        <row r="13772">
          <cell r="A13772"/>
        </row>
        <row r="13773">
          <cell r="A13773" t="str">
            <v>74178-001</v>
          </cell>
          <cell r="B13773" t="str">
            <v xml:space="preserve">REGISTRO GAVETA 4" BRUTO LATAO - FORNECIMENTO E INSTALACAO. </v>
          </cell>
          <cell r="C13773" t="str">
            <v>Un</v>
          </cell>
          <cell r="D13773">
            <v>648.36</v>
          </cell>
          <cell r="E13773">
            <v>518.69000000000005</v>
          </cell>
        </row>
        <row r="13774">
          <cell r="A13774"/>
        </row>
        <row r="13775">
          <cell r="A13775" t="str">
            <v>74179-001</v>
          </cell>
          <cell r="B13775" t="str">
            <v>REGISTRO GAVETA 3" BRUTO LATAO - FORNECIMENTO E INSTALACAO.</v>
          </cell>
          <cell r="C13775" t="str">
            <v>Un</v>
          </cell>
          <cell r="D13775">
            <v>385.97</v>
          </cell>
          <cell r="E13775">
            <v>308.77999999999997</v>
          </cell>
        </row>
        <row r="13776">
          <cell r="A13776"/>
        </row>
        <row r="13777">
          <cell r="A13777" t="str">
            <v>74180-001</v>
          </cell>
          <cell r="B13777" t="str">
            <v xml:space="preserve">REGISTRO GAVETA 2.1/2" BRUTO LATAO - FORNECIMENTO E INSTALACAO. </v>
          </cell>
          <cell r="C13777" t="str">
            <v>Un</v>
          </cell>
          <cell r="D13777">
            <v>261.76</v>
          </cell>
          <cell r="E13777">
            <v>209.41</v>
          </cell>
        </row>
        <row r="13778">
          <cell r="A13778"/>
        </row>
        <row r="13779">
          <cell r="A13779" t="str">
            <v>74181-001</v>
          </cell>
          <cell r="B13779" t="str">
            <v>REGISTRO GAVETA 2" BRUTO LATAO - FORNECIMENTO E INSTALACAO.</v>
          </cell>
          <cell r="C13779" t="str">
            <v>Un</v>
          </cell>
          <cell r="D13779">
            <v>111.81</v>
          </cell>
          <cell r="E13779">
            <v>89.45</v>
          </cell>
        </row>
        <row r="13780">
          <cell r="A13780"/>
        </row>
        <row r="13781">
          <cell r="A13781" t="str">
            <v>74182-001</v>
          </cell>
          <cell r="B13781" t="str">
            <v>REGISTRO GAVETA 1.1/2" BRUTO LATAO - FORNECIMENTO E INSTALACAO.</v>
          </cell>
          <cell r="C13781" t="str">
            <v>Un</v>
          </cell>
          <cell r="D13781">
            <v>80.05</v>
          </cell>
          <cell r="E13781">
            <v>64.040000000000006</v>
          </cell>
        </row>
        <row r="13782">
          <cell r="A13782"/>
        </row>
        <row r="13783">
          <cell r="A13783" t="str">
            <v>74183-001</v>
          </cell>
          <cell r="B13783" t="str">
            <v>REGISTRO GAVETA 1.1/4" BRUTO LATAO - FORNECIMENTO E INSTALACAO.</v>
          </cell>
          <cell r="C13783" t="str">
            <v>Un</v>
          </cell>
          <cell r="D13783">
            <v>66.91</v>
          </cell>
          <cell r="E13783">
            <v>53.53</v>
          </cell>
        </row>
        <row r="13784">
          <cell r="A13784"/>
        </row>
        <row r="13785">
          <cell r="A13785" t="str">
            <v>74184-001</v>
          </cell>
          <cell r="B13785" t="str">
            <v>REGISTRO GAVETA 1" BRUTO LATAO - FORNECIMENTO E INSTALACAO.</v>
          </cell>
          <cell r="C13785" t="str">
            <v>Un</v>
          </cell>
          <cell r="D13785">
            <v>47.57</v>
          </cell>
          <cell r="E13785">
            <v>38.06</v>
          </cell>
        </row>
        <row r="13786">
          <cell r="A13786"/>
        </row>
        <row r="13787">
          <cell r="A13787" t="str">
            <v>74185-001</v>
          </cell>
          <cell r="B13787" t="str">
            <v>REGISTRO GAVETA 3/4" BRUTO LATAO - FORNECIMENTO E INSTALACAO.</v>
          </cell>
          <cell r="C13787" t="str">
            <v>Un</v>
          </cell>
          <cell r="D13787">
            <v>36.700000000000003</v>
          </cell>
          <cell r="E13787">
            <v>29.36</v>
          </cell>
        </row>
        <row r="13788">
          <cell r="A13788"/>
        </row>
        <row r="13789">
          <cell r="A13789" t="str">
            <v>74190-001</v>
          </cell>
          <cell r="B13789" t="str">
            <v xml:space="preserve">IMPERMEABILIZACAO COM MASTIQUE BETUMINOSO A FRIO EM LAJES SUPERIORES. </v>
          </cell>
          <cell r="C13789" t="str">
            <v>m2</v>
          </cell>
          <cell r="D13789">
            <v>103.45</v>
          </cell>
          <cell r="E13789">
            <v>82.76</v>
          </cell>
        </row>
        <row r="13790">
          <cell r="A13790"/>
        </row>
        <row r="13791">
          <cell r="A13791" t="str">
            <v>74191-001</v>
          </cell>
          <cell r="B13791" t="str">
            <v xml:space="preserve">SOLEIRA DE CIMENTO ALISADO, LARGURA 15CM, COM IMPERMEABILIZANTE. </v>
          </cell>
          <cell r="C13791" t="str">
            <v>m</v>
          </cell>
          <cell r="D13791">
            <v>2.77</v>
          </cell>
          <cell r="E13791">
            <v>2.2200000000000002</v>
          </cell>
        </row>
        <row r="13792">
          <cell r="A13792"/>
        </row>
        <row r="13793">
          <cell r="A13793" t="str">
            <v>74192-001</v>
          </cell>
          <cell r="B13793" t="str">
            <v>SOLEIRA DE MARMORITE PRE-MOLDADA, LARGURA 15CM, ASSENTADA COM ARGAMASS A DE CIMENTO E AREIA.</v>
          </cell>
          <cell r="C13793" t="str">
            <v>m</v>
          </cell>
          <cell r="D13793">
            <v>44.41</v>
          </cell>
          <cell r="E13793">
            <v>35.53</v>
          </cell>
        </row>
        <row r="13794">
          <cell r="A13794"/>
        </row>
        <row r="13795">
          <cell r="A13795" t="str">
            <v>74193-001</v>
          </cell>
          <cell r="B13795" t="str">
            <v>VASO SANITARIO COM CAIXA DE DESCARGA ACOPLADA - LOUCA BRANCA .</v>
          </cell>
          <cell r="C13795" t="str">
            <v>Un</v>
          </cell>
          <cell r="D13795">
            <v>232.32</v>
          </cell>
          <cell r="E13795">
            <v>185.86</v>
          </cell>
        </row>
        <row r="13796">
          <cell r="A13796"/>
        </row>
        <row r="13797">
          <cell r="A13797" t="str">
            <v>74194-001</v>
          </cell>
          <cell r="B13797" t="str">
            <v>ESCADA TIPO MARINHEIRO EM TUBO ACO GALVANIZADO 1 1/2" 5 DEGRAUS.</v>
          </cell>
          <cell r="C13797" t="str">
            <v>m</v>
          </cell>
          <cell r="D13797">
            <v>180.9</v>
          </cell>
          <cell r="E13797">
            <v>144.72</v>
          </cell>
        </row>
        <row r="13798">
          <cell r="A13798"/>
        </row>
        <row r="13799">
          <cell r="A13799" t="str">
            <v>74195-001</v>
          </cell>
          <cell r="B13799" t="str">
            <v>GUARDA-CORPO COM CORRIMAO EM FERRO BARRA CHATA 3/16".</v>
          </cell>
          <cell r="C13799" t="str">
            <v>m</v>
          </cell>
          <cell r="D13799">
            <v>283.95</v>
          </cell>
          <cell r="E13799">
            <v>227.16</v>
          </cell>
        </row>
        <row r="13800">
          <cell r="A13800"/>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row>
        <row r="13809">
          <cell r="A13809" t="str">
            <v>74199-001</v>
          </cell>
          <cell r="B13809" t="str">
            <v>CHAPISCO RUSTICO TRACO 1:3 (CIMENTO E AREIA), ESPESSURA 2CM, PREPARO MANUAL.</v>
          </cell>
          <cell r="C13809" t="str">
            <v>m2</v>
          </cell>
          <cell r="D13809">
            <v>27.08</v>
          </cell>
          <cell r="E13809">
            <v>21.67</v>
          </cell>
        </row>
        <row r="13810">
          <cell r="A13810"/>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row>
        <row r="13821">
          <cell r="A13821" t="str">
            <v>74204-001</v>
          </cell>
          <cell r="B13821" t="str">
            <v xml:space="preserve">TRANSPORTE DE MATERIAL - BOTA-FORA, D.M.T.= 6,0 KM.   </v>
          </cell>
          <cell r="C13821" t="str">
            <v>m3</v>
          </cell>
          <cell r="D13821">
            <v>8.2799999999999994</v>
          </cell>
          <cell r="E13821">
            <v>6.63</v>
          </cell>
        </row>
        <row r="13822">
          <cell r="A13822"/>
        </row>
        <row r="13823">
          <cell r="A13823" t="str">
            <v>74205-001</v>
          </cell>
          <cell r="B13823" t="str">
            <v>ESCAVACAO MECANICA DE MATERIAL 1A. CATEGORIA, PROVENIENTE DE CORTE DE SUBLEITO (C/TRATOR ESTEIRAS 160HP).</v>
          </cell>
          <cell r="C13823" t="str">
            <v>m3</v>
          </cell>
          <cell r="D13823">
            <v>2.38</v>
          </cell>
          <cell r="E13823">
            <v>1.91</v>
          </cell>
        </row>
        <row r="13824">
          <cell r="A13824"/>
        </row>
        <row r="13825">
          <cell r="A13825" t="str">
            <v>74206-001</v>
          </cell>
          <cell r="B13825" t="str">
            <v>CAIXA COLETORA, 1,20X1,20X1,50M, COM FUNDO E TAMPA DE CONCRETO E PAREDES EM ALVENARIA.</v>
          </cell>
          <cell r="C13825" t="str">
            <v>Un</v>
          </cell>
          <cell r="D13825">
            <v>1046.8599999999999</v>
          </cell>
          <cell r="E13825">
            <v>837.49</v>
          </cell>
        </row>
        <row r="13826">
          <cell r="A13826"/>
        </row>
        <row r="13827">
          <cell r="A13827" t="str">
            <v>74206-002</v>
          </cell>
          <cell r="B13827" t="str">
            <v>CAIXA COLETORA, 0,25 X 0,85 X 1,0 M (REF.DR-01/OBRAS RE).</v>
          </cell>
          <cell r="C13827" t="str">
            <v>Un</v>
          </cell>
          <cell r="D13827">
            <v>588.61</v>
          </cell>
          <cell r="E13827">
            <v>470.89</v>
          </cell>
        </row>
        <row r="13828">
          <cell r="A13828"/>
        </row>
        <row r="13829">
          <cell r="A13829" t="str">
            <v>74207-001</v>
          </cell>
          <cell r="B13829" t="str">
            <v>TRANSPORTE DE MATERIAL - BOTA-FORA, D.M.T = 10,0 KM.</v>
          </cell>
          <cell r="C13829" t="str">
            <v>m3</v>
          </cell>
          <cell r="D13829">
            <v>13.81</v>
          </cell>
          <cell r="E13829">
            <v>11.05</v>
          </cell>
        </row>
        <row r="13830">
          <cell r="A13830"/>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row>
        <row r="13833">
          <cell r="A13833" t="str">
            <v>74209-001</v>
          </cell>
          <cell r="B13833" t="str">
            <v xml:space="preserve"> PLACA DE OBRA EM CHAPA DE ACO GALVANIZADO. </v>
          </cell>
          <cell r="C13833" t="str">
            <v>m2</v>
          </cell>
          <cell r="D13833">
            <v>347.26</v>
          </cell>
          <cell r="E13833">
            <v>277.81</v>
          </cell>
        </row>
        <row r="13834">
          <cell r="A13834"/>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row>
        <row r="13837">
          <cell r="A13837" t="str">
            <v>74211-001</v>
          </cell>
          <cell r="B13837" t="str">
            <v>LINHA D AGUA EM PARALELEPIPEDOS GRANITICOS, REJUNTADOS C/ ARGAMASSA DE CIMENTO E AREIA TRACO 1:3.</v>
          </cell>
          <cell r="C13837" t="str">
            <v>m</v>
          </cell>
          <cell r="D13837">
            <v>24.95</v>
          </cell>
          <cell r="E13837">
            <v>19.96</v>
          </cell>
        </row>
        <row r="13838">
          <cell r="A13838"/>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row>
        <row r="13853">
          <cell r="A13853" t="str">
            <v>74216-001</v>
          </cell>
          <cell r="B13853" t="str">
            <v>RAMAL PREDIAL DE ESGOTO EM TUBO PVC ESGOTO DN 100MM - FORNECIMENTO, INSTALACAO, ESCAVACAO E REATERRO.</v>
          </cell>
          <cell r="C13853" t="str">
            <v>m</v>
          </cell>
          <cell r="D13853">
            <v>44.91</v>
          </cell>
          <cell r="E13853">
            <v>35.93</v>
          </cell>
        </row>
        <row r="13854">
          <cell r="A13854"/>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row>
        <row r="13857">
          <cell r="A13857" t="str">
            <v>74217-001</v>
          </cell>
          <cell r="B13857" t="str">
            <v>HIDROMETRO 3,00M3/H, D=1/2" - FORNECIMENTO E INSTALACAO.</v>
          </cell>
          <cell r="C13857" t="str">
            <v>Un</v>
          </cell>
          <cell r="D13857">
            <v>97.36</v>
          </cell>
          <cell r="E13857">
            <v>77.89</v>
          </cell>
        </row>
        <row r="13858">
          <cell r="A13858"/>
        </row>
        <row r="13859">
          <cell r="A13859" t="str">
            <v>74217-002</v>
          </cell>
          <cell r="B13859" t="str">
            <v>HIDROMETRO 5,00M3/H, D=3/4" - FORNECIMENTO E INSTALACAO.</v>
          </cell>
          <cell r="C13859" t="str">
            <v>Un</v>
          </cell>
          <cell r="D13859">
            <v>127.91</v>
          </cell>
          <cell r="E13859">
            <v>102.33</v>
          </cell>
        </row>
        <row r="13860">
          <cell r="A13860"/>
        </row>
        <row r="13861">
          <cell r="A13861" t="str">
            <v>74217-003</v>
          </cell>
          <cell r="B13861" t="str">
            <v>HIDROMETRO 1,50M3/H, D=1/2" - FORNECIMENTO E INSTALACAO.</v>
          </cell>
          <cell r="C13861" t="str">
            <v>Un</v>
          </cell>
          <cell r="D13861">
            <v>93.06</v>
          </cell>
          <cell r="E13861">
            <v>74.45</v>
          </cell>
        </row>
        <row r="13862">
          <cell r="A13862"/>
        </row>
        <row r="13863">
          <cell r="A13863" t="str">
            <v>74218-001</v>
          </cell>
          <cell r="B13863" t="str">
            <v xml:space="preserve">KIT CAVALETE PVC COM REGISTRO 3/4" - FORNECIMENTO E INSTALACAO. </v>
          </cell>
          <cell r="C13863" t="str">
            <v>Un</v>
          </cell>
          <cell r="D13863">
            <v>73.569999999999993</v>
          </cell>
          <cell r="E13863">
            <v>58.86</v>
          </cell>
        </row>
        <row r="13864">
          <cell r="A13864"/>
        </row>
        <row r="13865">
          <cell r="A13865" t="str">
            <v>74219-001</v>
          </cell>
          <cell r="B13865" t="str">
            <v xml:space="preserve"> PASSADICOS DE MADEIRA PARA PEDESTRES M2   74219</v>
          </cell>
          <cell r="C13865" t="str">
            <v>m2</v>
          </cell>
          <cell r="D13865">
            <v>44.05</v>
          </cell>
          <cell r="E13865">
            <v>35.24</v>
          </cell>
        </row>
        <row r="13866">
          <cell r="A13866"/>
        </row>
        <row r="13867">
          <cell r="A13867" t="str">
            <v>74219-002</v>
          </cell>
          <cell r="B13867" t="str">
            <v xml:space="preserve">TRAVESSIA DE MADEIRA PARA VEICULOS.  </v>
          </cell>
          <cell r="C13867" t="str">
            <v>m2</v>
          </cell>
          <cell r="D13867">
            <v>34.049999999999997</v>
          </cell>
          <cell r="E13867">
            <v>27.24</v>
          </cell>
        </row>
        <row r="13868">
          <cell r="A13868"/>
        </row>
        <row r="13869">
          <cell r="A13869" t="str">
            <v>74220-001</v>
          </cell>
          <cell r="B13869" t="str">
            <v>TAPUME DE CHAPA DE MADEIRA COMPENSADA (6MM) - PINTURA A CAL- APROVEITAMENTO 2 X.</v>
          </cell>
          <cell r="C13869" t="str">
            <v>m2</v>
          </cell>
          <cell r="D13869">
            <v>35.56</v>
          </cell>
          <cell r="E13869">
            <v>28.45</v>
          </cell>
        </row>
        <row r="13870">
          <cell r="A13870"/>
        </row>
        <row r="13871">
          <cell r="A13871" t="str">
            <v>74221-001</v>
          </cell>
          <cell r="B13871" t="str">
            <v xml:space="preserve"> SINALIZACAO DE TRANSITO - NOTURNA. M   </v>
          </cell>
          <cell r="C13871" t="str">
            <v>m</v>
          </cell>
          <cell r="D13871">
            <v>1.31</v>
          </cell>
          <cell r="E13871">
            <v>1.05</v>
          </cell>
        </row>
        <row r="13872">
          <cell r="A13872"/>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row>
        <row r="13877">
          <cell r="A13877" t="str">
            <v>74223-002</v>
          </cell>
          <cell r="B13877" t="str">
            <v>MEIO-FIO EM PEDRA GRANITICA, REJUNTADO C/ARGAMASSA CIMENTO E AREIA 1:3.</v>
          </cell>
          <cell r="C13877" t="str">
            <v>m</v>
          </cell>
          <cell r="D13877">
            <v>17.059999999999999</v>
          </cell>
          <cell r="E13877">
            <v>13.65</v>
          </cell>
        </row>
        <row r="13878">
          <cell r="A13878"/>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row>
        <row r="13883">
          <cell r="A13883" t="str">
            <v>74226-001</v>
          </cell>
          <cell r="B13883" t="str">
            <v xml:space="preserve"> BANCADA DE MARMORE POLIDO BRANCO E=3,0CM, LARGURA 45CM - FORNECIMENTO E INSTALACAO.</v>
          </cell>
          <cell r="C13883" t="str">
            <v>m</v>
          </cell>
          <cell r="D13883">
            <v>210.28</v>
          </cell>
          <cell r="E13883">
            <v>168.23</v>
          </cell>
        </row>
        <row r="13884">
          <cell r="A13884"/>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row>
        <row r="13891">
          <cell r="A13891" t="str">
            <v>74230-001</v>
          </cell>
          <cell r="B13891" t="str">
            <v>ASSENTO PARA VASO SANITARIO DE PLASTICO PADRAO POPULAR - FORNECIMENTO E INSTALACAO.</v>
          </cell>
          <cell r="C13891" t="str">
            <v>Un</v>
          </cell>
          <cell r="D13891">
            <v>19.170000000000002</v>
          </cell>
          <cell r="E13891">
            <v>15.34</v>
          </cell>
        </row>
        <row r="13892">
          <cell r="A13892"/>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row>
        <row r="13895">
          <cell r="A13895" t="str">
            <v>74232-001</v>
          </cell>
          <cell r="B13895" t="str">
            <v>PORTA DE CHAPA DE ACO PRE-ZINCADA, DE ABRIR, 0,87X2,1CM, COM POSTIGO PARA VIDRO.</v>
          </cell>
          <cell r="C13895" t="str">
            <v>Un</v>
          </cell>
          <cell r="D13895">
            <v>531.25</v>
          </cell>
          <cell r="E13895">
            <v>425</v>
          </cell>
        </row>
        <row r="13896">
          <cell r="A13896"/>
        </row>
        <row r="13897">
          <cell r="A13897" t="str">
            <v>74233-001</v>
          </cell>
          <cell r="B13897" t="str">
            <v>FUNDO SELADOR ACRILICO AMBIENTES INTERNOS/EXTERNOS, UMA DEMAO.</v>
          </cell>
          <cell r="C13897" t="str">
            <v>m2</v>
          </cell>
          <cell r="D13897">
            <v>4.08</v>
          </cell>
          <cell r="E13897">
            <v>3.27</v>
          </cell>
        </row>
        <row r="13898">
          <cell r="A13898"/>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row>
        <row r="13903">
          <cell r="A13903" t="str">
            <v>74236-001</v>
          </cell>
          <cell r="B13903" t="str">
            <v xml:space="preserve">GRAMA BATATAIS EM PLACAS. </v>
          </cell>
          <cell r="C13903" t="str">
            <v>m2</v>
          </cell>
          <cell r="D13903">
            <v>11.78</v>
          </cell>
          <cell r="E13903">
            <v>9.43</v>
          </cell>
        </row>
        <row r="13904">
          <cell r="A13904"/>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row>
        <row r="13911">
          <cell r="A13911" t="str">
            <v>74239-001</v>
          </cell>
          <cell r="B13911" t="str">
            <v>CONSTRUCAO DE SUMIDOURO P/EFLUENTE LIQUIDO DA FOSSA SEPTICA, D INT = 300CM / H INT = 660 CM.</v>
          </cell>
          <cell r="C13911" t="str">
            <v>Un</v>
          </cell>
          <cell r="D13911">
            <v>13539.7</v>
          </cell>
          <cell r="E13911">
            <v>10831.76</v>
          </cell>
        </row>
        <row r="13912">
          <cell r="A13912"/>
        </row>
        <row r="13913">
          <cell r="A13913" t="str">
            <v>74240-001</v>
          </cell>
          <cell r="B13913" t="str">
            <v>CONSTRUCAO DE FOSSA SEPTICA TIPO OMS 74240/001 D INT = 200 CM, H INT = 240 CM.</v>
          </cell>
          <cell r="C13913" t="str">
            <v>Un</v>
          </cell>
          <cell r="D13913">
            <v>4292.03</v>
          </cell>
          <cell r="E13913">
            <v>3433.63</v>
          </cell>
        </row>
        <row r="13914">
          <cell r="A13914"/>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row>
        <row r="13919">
          <cell r="A13919" t="str">
            <v>74243-001</v>
          </cell>
          <cell r="B13919" t="str">
            <v>LIMPEZA GERAL DE QUADRA POLIESPORTIVA.</v>
          </cell>
          <cell r="C13919" t="str">
            <v>m2</v>
          </cell>
          <cell r="D13919">
            <v>1.08</v>
          </cell>
          <cell r="E13919">
            <v>0.87</v>
          </cell>
        </row>
        <row r="13920">
          <cell r="A13920"/>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row>
        <row r="13923">
          <cell r="A13923" t="str">
            <v>74245-001</v>
          </cell>
          <cell r="B13923" t="str">
            <v>PINTURA COM TINTA ACRILICA PARA PISOS EM QUADRAS POLIESPORTIVAS.</v>
          </cell>
          <cell r="C13923" t="str">
            <v>m2</v>
          </cell>
          <cell r="D13923">
            <v>7.71</v>
          </cell>
          <cell r="E13923">
            <v>6.17</v>
          </cell>
        </row>
        <row r="13924">
          <cell r="A13924"/>
        </row>
        <row r="13925">
          <cell r="A13925" t="str">
            <v>74246-001</v>
          </cell>
          <cell r="B13925" t="str">
            <v xml:space="preserve">REFLETOR RETANGULAR FECHADO COM LAMPADA VAPOR METALICO 400 W. </v>
          </cell>
          <cell r="C13925" t="str">
            <v>Un</v>
          </cell>
          <cell r="D13925">
            <v>294.25</v>
          </cell>
          <cell r="E13925">
            <v>235.4</v>
          </cell>
        </row>
        <row r="13926">
          <cell r="A13926"/>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row>
        <row r="13929">
          <cell r="A13929" t="str">
            <v>74248-001</v>
          </cell>
          <cell r="B13929" t="str">
            <v>CAIXA DE PASSAGEM EM ALVENARIA COM TAMPA CONCRETO 40X40X40 CM.</v>
          </cell>
          <cell r="C13929" t="str">
            <v>Un</v>
          </cell>
          <cell r="D13929">
            <v>67.48</v>
          </cell>
          <cell r="E13929">
            <v>53.99</v>
          </cell>
        </row>
        <row r="13930">
          <cell r="A13930"/>
        </row>
        <row r="13931">
          <cell r="A13931" t="str">
            <v>74249-001</v>
          </cell>
          <cell r="B13931" t="str">
            <v>LASTRO DE BRITA 25MM, ESPESSURA 3CM, INCLUSO COMPACTACAO MANUAL   0308 RODAPE VINILICO/BORRACHA.</v>
          </cell>
          <cell r="C13931" t="str">
            <v>m2</v>
          </cell>
          <cell r="D13931">
            <v>3.96</v>
          </cell>
          <cell r="E13931">
            <v>3.17</v>
          </cell>
        </row>
        <row r="13932">
          <cell r="A13932"/>
        </row>
        <row r="13933">
          <cell r="A13933" t="str">
            <v>74250-001</v>
          </cell>
          <cell r="B13933" t="str">
            <v>FORRO DE MADEIRA TIPO CEDRINHO, LARGURA DAS TABUAS 10CM, ESPESSURA 1CM, EXCLUSIVE ENTARUGAMENTO.</v>
          </cell>
          <cell r="C13933" t="str">
            <v>m2</v>
          </cell>
          <cell r="D13933">
            <v>55.96</v>
          </cell>
          <cell r="E13933">
            <v>44.77</v>
          </cell>
        </row>
        <row r="13934">
          <cell r="A13934"/>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row>
        <row r="13937">
          <cell r="A13937" t="str">
            <v>74251-001</v>
          </cell>
          <cell r="B13937" t="str">
            <v>TRATAMENTO DE SUP. CONC. APARENTE C/VERNIZ, 2 DEMÃOS.</v>
          </cell>
          <cell r="C13937" t="str">
            <v>m2</v>
          </cell>
          <cell r="D13937">
            <v>7.73</v>
          </cell>
          <cell r="E13937">
            <v>6.19</v>
          </cell>
        </row>
        <row r="13938">
          <cell r="A13938"/>
        </row>
        <row r="13939">
          <cell r="A13939" t="str">
            <v>74252-001</v>
          </cell>
          <cell r="B13939" t="str">
            <v>ELETRODUTO DE PVC RIGIDO ROSCAVEL 25MM (1"), FORNECIMENTO E INSTALACAO.</v>
          </cell>
          <cell r="C13939" t="str">
            <v>m</v>
          </cell>
          <cell r="D13939">
            <v>9.51</v>
          </cell>
          <cell r="E13939">
            <v>7.61</v>
          </cell>
        </row>
        <row r="13940">
          <cell r="A13940"/>
        </row>
        <row r="13941">
          <cell r="A13941" t="str">
            <v>74253-001</v>
          </cell>
          <cell r="B13941" t="str">
            <v>RAMAL PREDIAL EM TUBO PEAD 20MM - FORNECIMENTO, INSTALAÇÃO, ESCAVAÇÃO E REATERRO.</v>
          </cell>
          <cell r="C13941" t="str">
            <v>m</v>
          </cell>
          <cell r="D13941">
            <v>13.16</v>
          </cell>
          <cell r="E13941">
            <v>10.53</v>
          </cell>
        </row>
        <row r="13942">
          <cell r="A13942"/>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row>
        <row r="13957">
          <cell r="A13957" t="str">
            <v>74259</v>
          </cell>
          <cell r="B13957" t="str">
            <v>ENSAIOS DE PINTURA DE LIGACAO.</v>
          </cell>
          <cell r="C13957" t="str">
            <v>m2</v>
          </cell>
          <cell r="D13957">
            <v>0.01</v>
          </cell>
          <cell r="E13957">
            <v>0.01</v>
          </cell>
        </row>
        <row r="13958">
          <cell r="A13958"/>
        </row>
        <row r="13959">
          <cell r="A13959" t="str">
            <v>74260</v>
          </cell>
          <cell r="B13959" t="str">
            <v>TUBO DE FERRO GALVANIZADO DN=1/2" COM LUVAS SIMPLES E UNIAO - FORNECIMENTO E INSTALACAO.</v>
          </cell>
          <cell r="C13959" t="str">
            <v>m</v>
          </cell>
          <cell r="D13959">
            <v>55.05</v>
          </cell>
          <cell r="E13959">
            <v>44.04</v>
          </cell>
        </row>
        <row r="13960">
          <cell r="A13960"/>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row>
        <row r="13985">
          <cell r="A13985" t="str">
            <v>75029-001</v>
          </cell>
          <cell r="B13985" t="str">
            <v>TUBO PVC CORRUGADO RIGIDO PERFURADO DN 150 PARA DRENAGEM - FORNECIMENTO E INSTALACAO</v>
          </cell>
          <cell r="C13985" t="str">
            <v>m</v>
          </cell>
          <cell r="D13985">
            <v>26.18</v>
          </cell>
          <cell r="E13985">
            <v>20.95</v>
          </cell>
        </row>
        <row r="13986">
          <cell r="A13986"/>
        </row>
        <row r="13987">
          <cell r="A13987" t="str">
            <v>75030-001</v>
          </cell>
          <cell r="B13987" t="str">
            <v>TUBO PVC SOLDAVEL AGUA FRIA DN 25MM, INCLUSIVE CONEXOES - FORNECIMENTO E INSTALACAO.</v>
          </cell>
          <cell r="C13987" t="str">
            <v>m</v>
          </cell>
          <cell r="D13987">
            <v>11.66</v>
          </cell>
          <cell r="E13987">
            <v>9.33</v>
          </cell>
        </row>
        <row r="13988">
          <cell r="A13988"/>
        </row>
        <row r="13989">
          <cell r="A13989" t="str">
            <v>75030-002</v>
          </cell>
          <cell r="B13989" t="str">
            <v>TUBO PVC SOLDAVEL AGUA FRIA DN 32MM, INCLUSIVE CONEXOES - FORNECIMENTO E INSTALACAO.</v>
          </cell>
          <cell r="C13989" t="str">
            <v>m</v>
          </cell>
          <cell r="D13989">
            <v>17.18</v>
          </cell>
          <cell r="E13989">
            <v>13.75</v>
          </cell>
        </row>
        <row r="13990">
          <cell r="A13990"/>
        </row>
        <row r="13991">
          <cell r="A13991" t="str">
            <v>75030-003</v>
          </cell>
          <cell r="B13991" t="str">
            <v>TUBO PVC SOLDAVEL AGUA FRIA DN 40MM, INCLUSIVE CONEXOES - FORNECIMENTO E INSTALACAO.</v>
          </cell>
          <cell r="C13991" t="str">
            <v>m</v>
          </cell>
          <cell r="D13991">
            <v>21.26</v>
          </cell>
          <cell r="E13991">
            <v>17.010000000000002</v>
          </cell>
        </row>
        <row r="13992">
          <cell r="A13992"/>
        </row>
        <row r="13993">
          <cell r="A13993" t="str">
            <v>75030-004</v>
          </cell>
          <cell r="B13993" t="str">
            <v>TUBO PVC SOLDAVEL AGUA FRIA DN 50MM, INCLUSIVE CONEXOES - FORNECIMENTO E INSTALACAO.</v>
          </cell>
          <cell r="C13993" t="str">
            <v>m</v>
          </cell>
          <cell r="D13993">
            <v>24.3</v>
          </cell>
          <cell r="E13993">
            <v>19.440000000000001</v>
          </cell>
        </row>
        <row r="13994">
          <cell r="A13994"/>
        </row>
        <row r="13995">
          <cell r="A13995" t="str">
            <v>75030-005</v>
          </cell>
          <cell r="B13995" t="str">
            <v>TUBO PVC SOLDAVEL AGUA FRIA DN 60MM, INCLUSIVE CONEXOES - FORNECIMENTO E INSTALACAO.</v>
          </cell>
          <cell r="C13995" t="str">
            <v>m</v>
          </cell>
          <cell r="D13995">
            <v>37.22</v>
          </cell>
          <cell r="E13995">
            <v>29.78</v>
          </cell>
        </row>
        <row r="13996">
          <cell r="A13996"/>
        </row>
        <row r="13997">
          <cell r="A13997" t="str">
            <v>75030-006</v>
          </cell>
          <cell r="B13997" t="str">
            <v>TUBO PVC SOLDAVEL AGUA FRIA DN 75MM, INCLUSIVE CONEXOES - FORNECIMENTO E INSTALACAO.</v>
          </cell>
          <cell r="C13997" t="str">
            <v>m</v>
          </cell>
          <cell r="D13997">
            <v>55.58</v>
          </cell>
          <cell r="E13997">
            <v>44.47</v>
          </cell>
        </row>
        <row r="13998">
          <cell r="A13998"/>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row>
        <row r="14001">
          <cell r="A14001" t="str">
            <v>75031-001</v>
          </cell>
          <cell r="B14001" t="str">
            <v>TUBO CPVC 15MM - FORNECIMENTO E INSTALACAO.</v>
          </cell>
          <cell r="C14001" t="str">
            <v>m</v>
          </cell>
          <cell r="D14001">
            <v>9.18</v>
          </cell>
          <cell r="E14001">
            <v>7.35</v>
          </cell>
        </row>
        <row r="14002">
          <cell r="A14002"/>
        </row>
        <row r="14003">
          <cell r="A14003" t="str">
            <v>75031-002</v>
          </cell>
          <cell r="B14003" t="str">
            <v>TUBO CPVC 22MM - FORNECIMENTO E INSTALACAO.</v>
          </cell>
          <cell r="C14003" t="str">
            <v>m</v>
          </cell>
          <cell r="D14003">
            <v>15.05</v>
          </cell>
          <cell r="E14003">
            <v>12.04</v>
          </cell>
        </row>
        <row r="14004">
          <cell r="A14004"/>
        </row>
        <row r="14005">
          <cell r="A14005" t="str">
            <v>75051-001</v>
          </cell>
          <cell r="B14005" t="str">
            <v>TUBO DE PVC SOLDAVEL, P/ AGUA FRIA SEM CONEXOES 20MM - FORNECIMENTO E INSTALACAO.</v>
          </cell>
          <cell r="C14005" t="str">
            <v>m</v>
          </cell>
          <cell r="D14005">
            <v>3.67</v>
          </cell>
          <cell r="E14005">
            <v>2.94</v>
          </cell>
        </row>
        <row r="14006">
          <cell r="A14006"/>
        </row>
        <row r="14007">
          <cell r="A14007" t="str">
            <v>75051-002</v>
          </cell>
          <cell r="B14007" t="str">
            <v>TUBO DE PVC SOLDAVEL, P/ AGUA FRIA SEM CONEXOES 25MM - FORNECIMENTO E INSTALACAO.</v>
          </cell>
          <cell r="C14007" t="str">
            <v>m</v>
          </cell>
          <cell r="D14007">
            <v>4.7</v>
          </cell>
          <cell r="E14007">
            <v>3.76</v>
          </cell>
        </row>
        <row r="14008">
          <cell r="A14008"/>
        </row>
        <row r="14009">
          <cell r="A14009" t="str">
            <v>75051-003</v>
          </cell>
          <cell r="B14009" t="str">
            <v>TUBO DE PVC SOLDAVEL, P/ AGUA FRIA SEM CONEXOES 32MM - FORNECIMENTO E INSTALACAO.</v>
          </cell>
          <cell r="C14009" t="str">
            <v>m</v>
          </cell>
          <cell r="D14009">
            <v>8.08</v>
          </cell>
          <cell r="E14009">
            <v>6.47</v>
          </cell>
        </row>
        <row r="14010">
          <cell r="A14010"/>
        </row>
        <row r="14011">
          <cell r="A14011" t="str">
            <v>75051-004</v>
          </cell>
          <cell r="B14011" t="str">
            <v>TUBO DE PVC SOLDAVEL, P/ AGUA FRIA , SEM CONEXOES 40MM - FORNECIMENTO E INSTALACAO.</v>
          </cell>
          <cell r="C14011" t="str">
            <v>m</v>
          </cell>
          <cell r="D14011">
            <v>11.45</v>
          </cell>
          <cell r="E14011">
            <v>9.16</v>
          </cell>
        </row>
        <row r="14012">
          <cell r="A14012"/>
        </row>
        <row r="14013">
          <cell r="A14013" t="str">
            <v>75051-005</v>
          </cell>
          <cell r="B14013" t="str">
            <v>TUBO DE PVC SOLDAVEL, P/  AGUA FRIA, SEM CONEXOES 50MM - FORNECIMENTO E INSTALACAO.</v>
          </cell>
          <cell r="C14013" t="str">
            <v>m</v>
          </cell>
          <cell r="D14013">
            <v>13.52</v>
          </cell>
          <cell r="E14013">
            <v>10.82</v>
          </cell>
        </row>
        <row r="14014">
          <cell r="A14014"/>
        </row>
        <row r="14015">
          <cell r="A14015" t="str">
            <v>75051-006</v>
          </cell>
          <cell r="B14015" t="str">
            <v>TUBO DE PVC SOLDAVEL, P/ AGUA FRIA, SEM CONEXOES 60MM - FORNECIMENTO E INSTALACAO.</v>
          </cell>
          <cell r="C14015" t="str">
            <v>m</v>
          </cell>
          <cell r="D14015">
            <v>22.47</v>
          </cell>
          <cell r="E14015">
            <v>17.98</v>
          </cell>
        </row>
        <row r="14016">
          <cell r="A14016"/>
        </row>
        <row r="14017">
          <cell r="A14017" t="str">
            <v>75051-007</v>
          </cell>
          <cell r="B14017" t="str">
            <v>TUBO DE PVC SOLDAVEL, P/ AGUA FRIA, SEM CONEXOES 85MM - FORNECIMENTO E INSTALACAO.</v>
          </cell>
          <cell r="C14017" t="str">
            <v>m</v>
          </cell>
          <cell r="D14017">
            <v>43.86</v>
          </cell>
          <cell r="E14017">
            <v>35.090000000000003</v>
          </cell>
        </row>
        <row r="14018">
          <cell r="A14018"/>
        </row>
        <row r="14019">
          <cell r="A14019" t="str">
            <v>75220</v>
          </cell>
          <cell r="B14019" t="str">
            <v>CUMEEIRA DE ALUMÍNIO, PERFIL ONDULADO.</v>
          </cell>
          <cell r="C14019" t="str">
            <v>m</v>
          </cell>
          <cell r="D14019">
            <v>71.2</v>
          </cell>
          <cell r="E14019">
            <v>56.96</v>
          </cell>
        </row>
        <row r="14020">
          <cell r="A14020"/>
        </row>
        <row r="14021">
          <cell r="A14021" t="str">
            <v>75381-001</v>
          </cell>
          <cell r="B14021" t="str">
            <v>COBERTURA COM TELHA CHAPA AÇO ZINCADO, ONDULADA, ESP=0,5MM.</v>
          </cell>
          <cell r="C14021" t="str">
            <v>m2</v>
          </cell>
          <cell r="D14021">
            <v>37.65</v>
          </cell>
          <cell r="E14021">
            <v>30.12</v>
          </cell>
        </row>
        <row r="14022">
          <cell r="A14022"/>
        </row>
        <row r="14023">
          <cell r="A14023" t="str">
            <v>75481</v>
          </cell>
          <cell r="B14023" t="str">
            <v>REBOCO PARA PAREDES INTERNAS, ARGAMASSA TRACO 1:2 (CAL E AREIA FINA PENEIRADA), PREPARO MANUAL.</v>
          </cell>
          <cell r="C14023" t="str">
            <v>m2</v>
          </cell>
          <cell r="D14023">
            <v>10.119999999999999</v>
          </cell>
          <cell r="E14023">
            <v>8.1</v>
          </cell>
        </row>
        <row r="14024">
          <cell r="A14024"/>
        </row>
        <row r="14025">
          <cell r="A14025" t="str">
            <v>75492</v>
          </cell>
          <cell r="B14025" t="str">
            <v>ARGAMASSA CIMENTO/AREIA MEDIA 1:3 - PREPARO MECANICO (BETONEIRA ELETRICA).</v>
          </cell>
          <cell r="C14025" t="str">
            <v>m3</v>
          </cell>
          <cell r="D14025">
            <v>391.46</v>
          </cell>
          <cell r="E14025">
            <v>313.17</v>
          </cell>
        </row>
        <row r="14026">
          <cell r="A14026"/>
        </row>
        <row r="14027">
          <cell r="A14027" t="str">
            <v>75493</v>
          </cell>
          <cell r="B14027" t="str">
            <v>ARGAMASSA CIMENTO/AREIA MEDIA 1:4 - PREPARO MECANICO (BETONEIRA ELETRICA).</v>
          </cell>
          <cell r="C14027" t="str">
            <v>m3</v>
          </cell>
          <cell r="D14027">
            <v>374.46</v>
          </cell>
          <cell r="E14027">
            <v>299.57</v>
          </cell>
        </row>
        <row r="14028">
          <cell r="A14028"/>
        </row>
        <row r="14029">
          <cell r="A14029" t="str">
            <v>75494</v>
          </cell>
          <cell r="B14029" t="str">
            <v>ARGAMASSA CIMENTO/AREIA MEDIA 1:5 - PREPARO MECANICO (BETONEIRA ELETRICA).</v>
          </cell>
          <cell r="C14029" t="str">
            <v>m3</v>
          </cell>
          <cell r="D14029">
            <v>344.71</v>
          </cell>
          <cell r="E14029">
            <v>275.77</v>
          </cell>
        </row>
        <row r="14030">
          <cell r="A14030"/>
        </row>
        <row r="14031">
          <cell r="A14031" t="str">
            <v>75495</v>
          </cell>
          <cell r="B14031" t="str">
            <v>ARGAMASSA CIMENTO AREIA/MEDIA 1:6 - PREPARO MECANICO (BETONEIRA ELETRICA).</v>
          </cell>
          <cell r="C14031" t="str">
            <v>m3</v>
          </cell>
          <cell r="D14031">
            <v>323.97000000000003</v>
          </cell>
          <cell r="E14031">
            <v>259.18</v>
          </cell>
        </row>
        <row r="14032">
          <cell r="A14032"/>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row>
        <row r="14045">
          <cell r="A14045" t="str">
            <v>76444-001</v>
          </cell>
          <cell r="B14045" t="str">
            <v>COMPACTACAO MECANICA DE VALAS, SEM CONTROLE DE GC (COMPACTADOR TIPO SAPO ATE 35 KG)</v>
          </cell>
          <cell r="C14045" t="str">
            <v>m3</v>
          </cell>
          <cell r="D14045">
            <v>7.85</v>
          </cell>
          <cell r="E14045">
            <v>6.28</v>
          </cell>
        </row>
        <row r="14046">
          <cell r="A14046"/>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row>
        <row r="14057">
          <cell r="A14057" t="str">
            <v>76447-001</v>
          </cell>
          <cell r="B14057" t="str">
            <v>PISO CIMENTADO LISO C/CIM/AREIA MEDIA PENEIRADA 1:3 E=2,5CM PREPARO C/ BETONEIRA.</v>
          </cell>
          <cell r="C14057" t="str">
            <v>m2</v>
          </cell>
          <cell r="D14057">
            <v>29.37</v>
          </cell>
          <cell r="E14057">
            <v>23.5</v>
          </cell>
        </row>
        <row r="14058">
          <cell r="A14058"/>
        </row>
        <row r="14059">
          <cell r="A14059" t="str">
            <v>76448-001</v>
          </cell>
          <cell r="B14059" t="str">
            <v>CIMENTADO RUSTICO E=1,5CM, COM ARGAMASSA CIMENTO/AREIA 1:4, PREPARO MANUAL.</v>
          </cell>
          <cell r="C14059" t="str">
            <v>m2</v>
          </cell>
          <cell r="D14059">
            <v>21.41</v>
          </cell>
          <cell r="E14059">
            <v>17.13</v>
          </cell>
        </row>
        <row r="14060">
          <cell r="A14060"/>
        </row>
        <row r="14061">
          <cell r="A14061" t="str">
            <v>76448-002</v>
          </cell>
          <cell r="B14061" t="str">
            <v>CIMENTADO RUSTICO E=3,5CM, COM ARGAMASSA CIMENTO/AREIA 1:4, PREPARO MANUAL.</v>
          </cell>
          <cell r="C14061" t="str">
            <v>m2</v>
          </cell>
          <cell r="D14061">
            <v>29.35</v>
          </cell>
          <cell r="E14061">
            <v>23.48</v>
          </cell>
        </row>
        <row r="14062">
          <cell r="A14062"/>
        </row>
        <row r="14063">
          <cell r="A14063" t="str">
            <v>76448-003</v>
          </cell>
          <cell r="B14063" t="str">
            <v>CIMENTADO RUSTICO E=2,5CM, COM ARGAMASSA CIMENTO/AREIA 1:4, PREPARO MANUAL.</v>
          </cell>
          <cell r="C14063" t="str">
            <v>m2</v>
          </cell>
          <cell r="D14063">
            <v>25.37</v>
          </cell>
          <cell r="E14063">
            <v>20.3</v>
          </cell>
        </row>
        <row r="14064">
          <cell r="A14064"/>
        </row>
        <row r="14065">
          <cell r="A14065" t="str">
            <v>76449-001</v>
          </cell>
          <cell r="B14065" t="str">
            <v>CAIXA DE PASSAGEM PARA TELEFONE 20X20X12CM, FORNECIMENTO E INSTALACAO.</v>
          </cell>
          <cell r="C14065" t="str">
            <v>Un</v>
          </cell>
          <cell r="D14065">
            <v>66.86</v>
          </cell>
          <cell r="E14065">
            <v>53.49</v>
          </cell>
        </row>
        <row r="14066">
          <cell r="A14066"/>
        </row>
        <row r="14067">
          <cell r="A14067" t="str">
            <v>76449-002</v>
          </cell>
          <cell r="B14067" t="str">
            <v xml:space="preserve"> CAIXA DE PASSAGEM PARA TELEFONE 40X40X12CM, FORNECIMENTO E INSTALACAO.  </v>
          </cell>
          <cell r="C14067" t="str">
            <v>Un</v>
          </cell>
          <cell r="D14067">
            <v>108.7</v>
          </cell>
          <cell r="E14067">
            <v>86.96</v>
          </cell>
        </row>
        <row r="14068">
          <cell r="A14068"/>
        </row>
        <row r="14069">
          <cell r="A14069" t="str">
            <v>76449-003</v>
          </cell>
          <cell r="B14069" t="str">
            <v>CAIXA DE PASSAGEM PARA TELEFONE 60X 60X12CM, FORNECIMENTO E INSTALACAO.</v>
          </cell>
          <cell r="C14069" t="str">
            <v>Un</v>
          </cell>
          <cell r="D14069">
            <v>164.13</v>
          </cell>
          <cell r="E14069">
            <v>131.31</v>
          </cell>
        </row>
        <row r="14070">
          <cell r="A14070"/>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row>
        <row r="14075">
          <cell r="A14075" t="str">
            <v>76452-001</v>
          </cell>
          <cell r="B14075" t="str">
            <v>ESCAVACAO MECANIZADA DE AREA (C/TRATOR DE ESTEIRAS TIPO D8).</v>
          </cell>
          <cell r="C14075" t="str">
            <v>m3</v>
          </cell>
          <cell r="D14075">
            <v>4.76</v>
          </cell>
          <cell r="E14075">
            <v>3.81</v>
          </cell>
        </row>
        <row r="14076">
          <cell r="A14076"/>
        </row>
        <row r="14077">
          <cell r="A14077" t="str">
            <v>76453-001</v>
          </cell>
          <cell r="B14077" t="str">
            <v>DRAGAGEM (C/ ESCAVADEIRA DRAG LINE DE ARRASTE 140HP).</v>
          </cell>
          <cell r="C14077" t="str">
            <v>m3</v>
          </cell>
          <cell r="D14077">
            <v>21.66</v>
          </cell>
          <cell r="E14077">
            <v>17.329999999999998</v>
          </cell>
        </row>
        <row r="14078">
          <cell r="A14078"/>
        </row>
        <row r="14079">
          <cell r="A14079" t="str">
            <v>76454-001</v>
          </cell>
          <cell r="B14079" t="str">
            <v>ENTRADA DE ENERGIA EM BT TRIFASICA 70 A (QUADRA DESCOBERTA) .</v>
          </cell>
          <cell r="C14079" t="str">
            <v>Un</v>
          </cell>
          <cell r="D14079">
            <v>2337.16</v>
          </cell>
          <cell r="E14079">
            <v>1869.73</v>
          </cell>
        </row>
        <row r="14080">
          <cell r="A14080"/>
        </row>
        <row r="14081">
          <cell r="A14081" t="str">
            <v>76455-001</v>
          </cell>
          <cell r="B14081" t="str">
            <v>CONSERVACAO COBERTURA PREDIAL/PAR, DE TELHAS FRANCESAS.</v>
          </cell>
          <cell r="C14081" t="str">
            <v>m2</v>
          </cell>
          <cell r="D14081">
            <v>27.48</v>
          </cell>
          <cell r="E14081">
            <v>21.99</v>
          </cell>
        </row>
        <row r="14082">
          <cell r="A14082"/>
        </row>
        <row r="14083">
          <cell r="A14083" t="str">
            <v>76455-002</v>
          </cell>
          <cell r="B14083" t="str">
            <v>CONSERVACAO COBERTURA PREDIAL/PAR, DE TELHAS COLONIAIS.</v>
          </cell>
          <cell r="C14083" t="str">
            <v>m2</v>
          </cell>
          <cell r="D14083">
            <v>39.68</v>
          </cell>
          <cell r="E14083">
            <v>31.75</v>
          </cell>
        </row>
        <row r="14084">
          <cell r="A14084"/>
        </row>
        <row r="14085">
          <cell r="A14085" t="str">
            <v>76455-003</v>
          </cell>
          <cell r="B14085" t="str">
            <v>CONSERVACAO COBERTURA PREDIAL/PAR, DE TELHAS ROMANAS.</v>
          </cell>
          <cell r="C14085" t="str">
            <v>m2</v>
          </cell>
          <cell r="D14085">
            <v>37.21</v>
          </cell>
          <cell r="E14085">
            <v>29.77</v>
          </cell>
        </row>
        <row r="14086">
          <cell r="A14086"/>
        </row>
        <row r="14087">
          <cell r="A14087" t="str">
            <v>8260</v>
          </cell>
          <cell r="B14087" t="str">
            <v>INSTALACAO PARA-RAIOS P/RESERVATORIO.</v>
          </cell>
          <cell r="C14087" t="str">
            <v>Un</v>
          </cell>
          <cell r="D14087">
            <v>2194.5100000000002</v>
          </cell>
          <cell r="E14087">
            <v>1755.61</v>
          </cell>
        </row>
        <row r="14088">
          <cell r="A14088"/>
        </row>
        <row r="14089">
          <cell r="A14089" t="str">
            <v>9535</v>
          </cell>
          <cell r="B14089" t="str">
            <v>CHUVEIRO ELETRICO COMUM CORPO PLASTICO TIPO DUCHA, FORNECIMENTO E INSTALACAO.</v>
          </cell>
          <cell r="C14089" t="str">
            <v>Un</v>
          </cell>
          <cell r="D14089">
            <v>36.270000000000003</v>
          </cell>
          <cell r="E14089">
            <v>29.02</v>
          </cell>
        </row>
        <row r="14090">
          <cell r="A14090"/>
        </row>
        <row r="14091">
          <cell r="A14091" t="str">
            <v>9536</v>
          </cell>
          <cell r="B14091" t="str">
            <v>FORRO DE BEIRAL EM MADEIRA TIPO CEDRINHO, INCLUSO TESTEIRA ALTURA15CM E MEIA-CANA.</v>
          </cell>
          <cell r="C14091" t="str">
            <v>m2</v>
          </cell>
          <cell r="D14091">
            <v>92.3</v>
          </cell>
          <cell r="E14091">
            <v>73.84</v>
          </cell>
        </row>
        <row r="14092">
          <cell r="A14092"/>
        </row>
        <row r="14093">
          <cell r="A14093" t="str">
            <v>9537</v>
          </cell>
          <cell r="B14093" t="str">
            <v>LIMPEZA FINAL DA OBRA.</v>
          </cell>
          <cell r="C14093" t="str">
            <v>m2</v>
          </cell>
          <cell r="D14093">
            <v>1.33</v>
          </cell>
          <cell r="E14093">
            <v>1.07</v>
          </cell>
        </row>
        <row r="14094">
          <cell r="A14094"/>
        </row>
        <row r="14095">
          <cell r="A14095" t="str">
            <v>9540</v>
          </cell>
          <cell r="B14095" t="str">
            <v xml:space="preserve">ENTRADA DE ENERGIA ELETRICA AEREA MONOFASICA 50A. </v>
          </cell>
          <cell r="C14095" t="str">
            <v>Un</v>
          </cell>
          <cell r="D14095">
            <v>883.51</v>
          </cell>
          <cell r="E14095">
            <v>706.81</v>
          </cell>
        </row>
        <row r="14096">
          <cell r="A14096"/>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M"/>
      <sheetName val="RESUMO"/>
      <sheetName val="PLANILHA COMPARATIVA"/>
      <sheetName val="PLANILHA MAIS VANTAJOSA"/>
      <sheetName val="CPUs"/>
      <sheetName val="COMPOSIÇÃO BDI "/>
      <sheetName val="CRONOGRAMA"/>
      <sheetName val="PROJETO BASICO"/>
      <sheetName val="RELATÓRIO FOTOGRÁFICO"/>
      <sheetName val="ENCARGOS SOCIAIS"/>
    </sheetNames>
    <sheetDataSet>
      <sheetData sheetId="0">
        <row r="5">
          <cell r="E5" t="str">
            <v xml:space="preserve"> SÃO LOURENÇO DA MATA-PE</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
      <sheetName val="COMPLETA"/>
      <sheetName val="Memória de Cálculo"/>
      <sheetName val="Orçamento - RPA 06"/>
    </sheetNames>
    <sheetDataSet>
      <sheetData sheetId="0" refreshError="1">
        <row r="2">
          <cell r="B2" t="str">
            <v>TABELA EMLURB-2008</v>
          </cell>
        </row>
        <row r="4">
          <cell r="A4" t="str">
            <v>CÓDIGO</v>
          </cell>
          <cell r="B4" t="str">
            <v>NATUREZA DO SERVIÇO</v>
          </cell>
          <cell r="C4" t="str">
            <v xml:space="preserve"> UND </v>
          </cell>
          <cell r="D4" t="str">
            <v>PREÇO
MATERIAL</v>
          </cell>
          <cell r="E4" t="str">
            <v>PREÇO
M. O</v>
          </cell>
          <cell r="F4" t="str">
            <v>PREÇO
HP</v>
          </cell>
          <cell r="G4" t="str">
            <v>PREÇO 
HI</v>
          </cell>
          <cell r="H4" t="str">
            <v>PREÇO
TRANSPORTE</v>
          </cell>
          <cell r="I4" t="str">
            <v>PREÇO UNIT.
TAB</v>
          </cell>
          <cell r="J4" t="str">
            <v>TAB.X 1,30</v>
          </cell>
        </row>
        <row r="5">
          <cell r="A5" t="str">
            <v>01.00.000</v>
          </cell>
          <cell r="B5" t="str">
            <v>CUSTO HORÁRIO DE EQUIPAMENTOS</v>
          </cell>
        </row>
        <row r="7">
          <cell r="A7" t="str">
            <v>01.01.000</v>
          </cell>
          <cell r="B7" t="str">
            <v>CAMINHÕES E CAMINHONETES</v>
          </cell>
        </row>
        <row r="8">
          <cell r="A8" t="str">
            <v>01.01.046</v>
          </cell>
          <cell r="B8" t="str">
            <v>CAVALO MECÂNICO COM CAPACIDADE DE 30 TON.POT.203HP - COM MÃO DE OBRA DO OPERADOR E COMBUSTÍVEL (SERVIÇO DIURNO). - HORA PRODUTIVA</v>
          </cell>
          <cell r="C8" t="str">
            <v>HP</v>
          </cell>
          <cell r="F8">
            <v>108.46</v>
          </cell>
          <cell r="G8">
            <v>34.630000000000003</v>
          </cell>
          <cell r="I8">
            <v>143.09</v>
          </cell>
          <cell r="J8">
            <v>186.02</v>
          </cell>
        </row>
        <row r="10">
          <cell r="A10" t="str">
            <v>01.02.000</v>
          </cell>
          <cell r="B10" t="str">
            <v>CARREGADEIRAS E ESCAVADEIRAS</v>
          </cell>
        </row>
        <row r="11">
          <cell r="A11" t="str">
            <v>01.02.030</v>
          </cell>
          <cell r="B11" t="str">
            <v>RETRO ESCAVADEIRA SOBRE PNEUS POT.82HP - COM MÃO DE OBRA DO OPERADOR E COMBUSTÍVEL. (SERVIÇO DIURNO) - HORA PRODUTIVA</v>
          </cell>
          <cell r="C11" t="str">
            <v>HP</v>
          </cell>
          <cell r="F11">
            <v>84.69</v>
          </cell>
          <cell r="G11">
            <v>39.31</v>
          </cell>
          <cell r="I11">
            <v>124</v>
          </cell>
          <cell r="J11">
            <v>161.19999999999999</v>
          </cell>
        </row>
        <row r="13">
          <cell r="A13" t="str">
            <v>01.02.046</v>
          </cell>
          <cell r="B13" t="str">
            <v>ESCAVADEIRA HIDRÁULICA SOBRE ESTEIRA POT.123 HP - COM MÃO DE OBRA DO OPERADOR E COMBUSTÍVEL (SERVIÇO DIURNO) - HORA PRODUTIVA</v>
          </cell>
          <cell r="C13" t="str">
            <v>HP</v>
          </cell>
          <cell r="F13">
            <v>174.31</v>
          </cell>
          <cell r="G13">
            <v>86.34</v>
          </cell>
          <cell r="I13">
            <v>260.64999999999998</v>
          </cell>
          <cell r="J13">
            <v>338.85</v>
          </cell>
        </row>
        <row r="15">
          <cell r="A15" t="str">
            <v>01.03.000</v>
          </cell>
          <cell r="B15" t="str">
            <v>COMPACTADORES E VIBRADORES</v>
          </cell>
        </row>
        <row r="16">
          <cell r="A16" t="str">
            <v xml:space="preserve">01.03.070   </v>
          </cell>
          <cell r="B16" t="str">
            <v>VIBRADOR DE IMERSÃO ELÉTRICO 45MM - POT.2CV COM MÃO DE OBRA DO OPERADOR E ENERGIA ELÉTRICA (SERVIÇO DIURNO)</v>
          </cell>
          <cell r="C16" t="str">
            <v>HP</v>
          </cell>
          <cell r="F16">
            <v>7.27</v>
          </cell>
          <cell r="G16">
            <v>6.38</v>
          </cell>
          <cell r="I16">
            <v>13.649999999999999</v>
          </cell>
          <cell r="J16">
            <v>17.75</v>
          </cell>
        </row>
        <row r="18">
          <cell r="A18" t="str">
            <v>01.05.000</v>
          </cell>
          <cell r="B18" t="str">
            <v>GUINDASTES E LANÇAS ELEVATÓRIAS</v>
          </cell>
        </row>
        <row r="19">
          <cell r="A19" t="str">
            <v>01.05.035</v>
          </cell>
          <cell r="B19" t="str">
            <v>GUINDASTE COM CAPACIDADE DE CARGA DE 2.235 KG E ALCANCE VERTICAL MAXIMO DE 8,60 M, ACOPLADO SOBRE CAMINHAO CARROCERIA- COM MAO DE OBRA DO OPERADOR E COMBUSTIVEL.  (SERVICO DIURNO)</v>
          </cell>
          <cell r="C19" t="str">
            <v>HP</v>
          </cell>
          <cell r="F19">
            <v>88.12</v>
          </cell>
          <cell r="G19">
            <v>29.91</v>
          </cell>
          <cell r="I19">
            <v>118.03</v>
          </cell>
          <cell r="J19">
            <v>153.44</v>
          </cell>
        </row>
        <row r="20">
          <cell r="I20">
            <v>0</v>
          </cell>
          <cell r="J20">
            <v>0</v>
          </cell>
        </row>
        <row r="21">
          <cell r="A21" t="str">
            <v>01.08.000</v>
          </cell>
          <cell r="B21" t="str">
            <v>COMPRESSORES E MARTELETES</v>
          </cell>
          <cell r="I21">
            <v>0</v>
          </cell>
          <cell r="J21">
            <v>0</v>
          </cell>
        </row>
        <row r="22">
          <cell r="A22" t="str">
            <v>01.08.010</v>
          </cell>
          <cell r="B22" t="str">
            <v xml:space="preserve">COMPRESSOR DE AR PORTATIL, REBOCAVEL, VAZAO 116 PCM (MOTOR DIESEL), INCLUSIVE COMBUSTIVEL (SERVIÇO DIURNO OU NOTURNO) </v>
          </cell>
          <cell r="C22" t="str">
            <v>HP</v>
          </cell>
          <cell r="F22">
            <v>34.5</v>
          </cell>
          <cell r="G22">
            <v>5.29</v>
          </cell>
          <cell r="I22">
            <v>39.79</v>
          </cell>
          <cell r="J22">
            <v>51.73</v>
          </cell>
        </row>
        <row r="23">
          <cell r="I23">
            <v>0</v>
          </cell>
          <cell r="J23">
            <v>0</v>
          </cell>
        </row>
        <row r="24">
          <cell r="A24" t="str">
            <v>01.08.030</v>
          </cell>
          <cell r="B24" t="str">
            <v xml:space="preserve">MARTELETE TEX 32 PS, POT. 3HP, INCLUSIVE 10M. DE MANGUEIRA DE 3/4", ENGATE, BRAÇADEIRAS E PONTEIRO - COM MAO DE OBRA DO OPERADOR (SERVIÇO DIURNO) </v>
          </cell>
          <cell r="C24" t="str">
            <v>HP</v>
          </cell>
          <cell r="F24">
            <v>11.11</v>
          </cell>
          <cell r="G24">
            <v>10.59</v>
          </cell>
          <cell r="I24">
            <v>21.7</v>
          </cell>
          <cell r="J24">
            <v>28.21</v>
          </cell>
        </row>
        <row r="26">
          <cell r="A26" t="str">
            <v>02.00.000</v>
          </cell>
          <cell r="B26" t="str">
            <v>SERVIÇOS TÉCNICOS</v>
          </cell>
        </row>
        <row r="28">
          <cell r="A28" t="str">
            <v>02.01.000</v>
          </cell>
          <cell r="B28" t="str">
            <v>LEVANTAMENTOS TOPOGRÁFICOS</v>
          </cell>
        </row>
        <row r="29">
          <cell r="A29" t="str">
            <v>02.01.010</v>
          </cell>
          <cell r="B29" t="str">
            <v>LOCACAO DE EIXO DE PROJETO EM TANGENTE.</v>
          </cell>
          <cell r="C29" t="str">
            <v>M</v>
          </cell>
          <cell r="D29">
            <v>1.56</v>
          </cell>
          <cell r="I29">
            <v>1.56</v>
          </cell>
          <cell r="J29">
            <v>2.0299999999999998</v>
          </cell>
        </row>
        <row r="30">
          <cell r="I30">
            <v>0</v>
          </cell>
          <cell r="J30">
            <v>0</v>
          </cell>
        </row>
        <row r="31">
          <cell r="A31" t="str">
            <v>02.01.020</v>
          </cell>
          <cell r="B31" t="str">
            <v>LOCACAO DE EIXO DE PROJETO EM CURVA.</v>
          </cell>
          <cell r="C31" t="str">
            <v>M</v>
          </cell>
          <cell r="D31">
            <v>1.88</v>
          </cell>
          <cell r="I31">
            <v>1.88</v>
          </cell>
          <cell r="J31">
            <v>2.44</v>
          </cell>
        </row>
        <row r="33">
          <cell r="A33" t="str">
            <v>02.01.030</v>
          </cell>
          <cell r="B33" t="str">
            <v>LOCACAO DE QUADRAS RETANGULARES COM ATE 20 LOTES    ( SEM MARCO DE CONCRETO ).</v>
          </cell>
          <cell r="C33" t="str">
            <v>UN</v>
          </cell>
          <cell r="I33">
            <v>355.69</v>
          </cell>
          <cell r="J33">
            <v>462.4</v>
          </cell>
        </row>
        <row r="35">
          <cell r="A35" t="str">
            <v>02.01.040</v>
          </cell>
          <cell r="B35" t="str">
            <v>LOCACAO DE LOTES POPULARES EM QUADRA JA LOCADA ( SEM MARCO DE CONCRETO ).</v>
          </cell>
          <cell r="C35" t="str">
            <v>UN</v>
          </cell>
          <cell r="I35">
            <v>55.58</v>
          </cell>
          <cell r="J35">
            <v>72.25</v>
          </cell>
        </row>
        <row r="37">
          <cell r="A37" t="str">
            <v>02.01.050</v>
          </cell>
          <cell r="B37" t="str">
            <v>LOCACAO DE PONTOS ( ESTACA, PILARES, EIXO DE OBRAS ) COM TRANSFERENCIA DE MARCACAO PARA GABARITO LATERAL, INCLUSIVE LOCACAO DO GABARITO.</v>
          </cell>
          <cell r="C37" t="str">
            <v>UN</v>
          </cell>
          <cell r="I37">
            <v>202.22</v>
          </cell>
          <cell r="J37">
            <v>262.89</v>
          </cell>
        </row>
        <row r="38">
          <cell r="H38">
            <v>2.1</v>
          </cell>
          <cell r="I38">
            <v>2.1</v>
          </cell>
          <cell r="J38">
            <v>2.73</v>
          </cell>
        </row>
        <row r="39">
          <cell r="A39" t="str">
            <v>02.01.060</v>
          </cell>
          <cell r="B39" t="str">
            <v>LEVANTAMENTO DE POLIGONAIS.</v>
          </cell>
          <cell r="C39" t="str">
            <v>M</v>
          </cell>
          <cell r="I39">
            <v>1.1100000000000001</v>
          </cell>
          <cell r="J39">
            <v>1.44</v>
          </cell>
        </row>
        <row r="40">
          <cell r="J40">
            <v>0</v>
          </cell>
        </row>
        <row r="41">
          <cell r="A41" t="str">
            <v>02.01.070</v>
          </cell>
          <cell r="B41" t="str">
            <v>LEVANTAMENTO DE CASAS ATE 150 M2.</v>
          </cell>
          <cell r="C41" t="str">
            <v>UN</v>
          </cell>
          <cell r="I41">
            <v>8.0299999999999994</v>
          </cell>
          <cell r="J41">
            <v>10.44</v>
          </cell>
        </row>
        <row r="43">
          <cell r="A43" t="str">
            <v>02.01.080</v>
          </cell>
          <cell r="B43" t="str">
            <v>LEVANTAMENTO DE MURO, MEIO FIO, MARGEM DE CANAIS, TESTADAS.</v>
          </cell>
          <cell r="C43" t="str">
            <v>M</v>
          </cell>
          <cell r="I43">
            <v>0.22</v>
          </cell>
          <cell r="J43">
            <v>0.28999999999999998</v>
          </cell>
        </row>
        <row r="45">
          <cell r="A45" t="str">
            <v>02.01.090</v>
          </cell>
          <cell r="B45" t="str">
            <v>LEVANTAMENTO DE POSTES, ARVORES E MARCOS.</v>
          </cell>
          <cell r="C45" t="str">
            <v>UN</v>
          </cell>
          <cell r="I45">
            <v>1.56</v>
          </cell>
          <cell r="J45">
            <v>2.0299999999999998</v>
          </cell>
        </row>
        <row r="46">
          <cell r="I46">
            <v>0</v>
          </cell>
          <cell r="J46">
            <v>0</v>
          </cell>
        </row>
        <row r="47">
          <cell r="A47" t="str">
            <v>02.01.100</v>
          </cell>
          <cell r="B47" t="str">
            <v>LEVANTAMENTO DE PONTES E PONTILHOES.</v>
          </cell>
          <cell r="C47" t="str">
            <v>UN</v>
          </cell>
          <cell r="I47">
            <v>5.46</v>
          </cell>
          <cell r="J47">
            <v>7.1</v>
          </cell>
        </row>
        <row r="48">
          <cell r="I48">
            <v>0</v>
          </cell>
          <cell r="J48">
            <v>0</v>
          </cell>
        </row>
        <row r="49">
          <cell r="A49" t="str">
            <v>02.01.110</v>
          </cell>
          <cell r="B49" t="str">
            <v>LEVANTAMENTO DE BUEIROS E POCOS DE VISITA.</v>
          </cell>
          <cell r="C49" t="str">
            <v>UN</v>
          </cell>
          <cell r="I49">
            <v>3.89</v>
          </cell>
          <cell r="J49">
            <v>5.0599999999999996</v>
          </cell>
        </row>
        <row r="50">
          <cell r="I50">
            <v>0</v>
          </cell>
          <cell r="J50">
            <v>0</v>
          </cell>
        </row>
        <row r="51">
          <cell r="A51" t="str">
            <v>02.01.120</v>
          </cell>
          <cell r="B51" t="str">
            <v>LEVANTAMENTO CADASTRAL DE AREA COM DENSIDADE DE ATE 80 HABITACOES POR HECTARE.</v>
          </cell>
          <cell r="C51" t="str">
            <v>HA</v>
          </cell>
          <cell r="I51">
            <v>2013.97</v>
          </cell>
          <cell r="J51">
            <v>2618.16</v>
          </cell>
        </row>
        <row r="52">
          <cell r="I52">
            <v>0</v>
          </cell>
          <cell r="J52">
            <v>0</v>
          </cell>
        </row>
        <row r="53">
          <cell r="A53" t="str">
            <v>02.01.130</v>
          </cell>
          <cell r="B53" t="str">
            <v>NIVELAMENTO DE EIXO DE LOCACAO.</v>
          </cell>
          <cell r="C53" t="str">
            <v>M</v>
          </cell>
          <cell r="I53">
            <v>0.62</v>
          </cell>
          <cell r="J53">
            <v>0.81</v>
          </cell>
        </row>
        <row r="54">
          <cell r="I54">
            <v>0</v>
          </cell>
          <cell r="J54">
            <v>0</v>
          </cell>
        </row>
        <row r="55">
          <cell r="A55" t="str">
            <v>02.01.140</v>
          </cell>
          <cell r="B55" t="str">
            <v>NIVELAMENTO DE SECCOES TRANSVERSAIS.</v>
          </cell>
          <cell r="C55" t="str">
            <v>M</v>
          </cell>
          <cell r="I55">
            <v>0.62</v>
          </cell>
          <cell r="J55">
            <v>0.81</v>
          </cell>
        </row>
        <row r="56">
          <cell r="I56">
            <v>0</v>
          </cell>
          <cell r="J56">
            <v>0</v>
          </cell>
        </row>
        <row r="57">
          <cell r="A57" t="str">
            <v>02.01.150</v>
          </cell>
          <cell r="B57" t="str">
            <v>TRANSPORTE DE COTA.</v>
          </cell>
          <cell r="C57" t="str">
            <v>M</v>
          </cell>
          <cell r="I57">
            <v>0.53</v>
          </cell>
          <cell r="J57">
            <v>0.69</v>
          </cell>
        </row>
        <row r="58">
          <cell r="I58">
            <v>0</v>
          </cell>
          <cell r="J58">
            <v>0</v>
          </cell>
        </row>
        <row r="59">
          <cell r="A59" t="str">
            <v>02.01.160</v>
          </cell>
          <cell r="B59" t="str">
            <v>LEVANTAMENTO ALTIMETRICO POR HECTARE.</v>
          </cell>
          <cell r="C59" t="str">
            <v>HA</v>
          </cell>
          <cell r="I59">
            <v>576.76</v>
          </cell>
          <cell r="J59">
            <v>749.79</v>
          </cell>
        </row>
        <row r="60">
          <cell r="I60">
            <v>0</v>
          </cell>
          <cell r="J60">
            <v>0</v>
          </cell>
        </row>
        <row r="61">
          <cell r="A61" t="str">
            <v>02.01.170</v>
          </cell>
          <cell r="B61" t="str">
            <v>LEVANTAMENTO ALTIMETRICO DE SECCOES POR TAQUIOMETRIA.</v>
          </cell>
          <cell r="C61" t="str">
            <v>M</v>
          </cell>
          <cell r="I61">
            <v>0.82</v>
          </cell>
          <cell r="J61">
            <v>1.07</v>
          </cell>
        </row>
        <row r="62">
          <cell r="I62">
            <v>0</v>
          </cell>
          <cell r="J62">
            <v>0</v>
          </cell>
        </row>
        <row r="63">
          <cell r="A63" t="str">
            <v>02.01.180</v>
          </cell>
          <cell r="B63" t="str">
            <v>DESENHO ALTIMETRICO DE PERFIL LONGITUDINAL E TRANSVERSAL, INCLUSIVE PAPEL - ESCALA 1 200 E 1 20.</v>
          </cell>
          <cell r="C63" t="str">
            <v>M</v>
          </cell>
          <cell r="I63">
            <v>1.49</v>
          </cell>
          <cell r="J63">
            <v>1.94</v>
          </cell>
        </row>
        <row r="64">
          <cell r="I64">
            <v>0</v>
          </cell>
          <cell r="J64">
            <v>0</v>
          </cell>
        </row>
        <row r="65">
          <cell r="A65" t="str">
            <v>02.01.200</v>
          </cell>
          <cell r="B65" t="str">
            <v>SERVICO TOPOGRAFICO DE PEQUENO PORTE ( PRECO MINIMO ),DIARIA DE UMA EQUIPE COM TOPOGRAFO, QUATRO AUXILIARES , TEODOLITO , NIVEL OTICO ETC.</v>
          </cell>
          <cell r="C65" t="str">
            <v>UN</v>
          </cell>
          <cell r="I65">
            <v>725.38</v>
          </cell>
          <cell r="J65">
            <v>942.99</v>
          </cell>
        </row>
        <row r="66">
          <cell r="I66">
            <v>0</v>
          </cell>
          <cell r="J66">
            <v>0</v>
          </cell>
        </row>
        <row r="67">
          <cell r="A67" t="str">
            <v>03.00.000</v>
          </cell>
          <cell r="B67" t="str">
            <v>SERVIÇOS PRELIMINARES</v>
          </cell>
        </row>
        <row r="69">
          <cell r="A69" t="str">
            <v>03.01.000</v>
          </cell>
          <cell r="B69" t="str">
            <v>DEMOLIÇÕES</v>
          </cell>
        </row>
        <row r="70">
          <cell r="A70" t="str">
            <v>03.01.010</v>
          </cell>
          <cell r="B70" t="str">
            <v>DEMOLICAO DE COBERTURA COM TELHAS CERAMICAS.</v>
          </cell>
          <cell r="C70" t="str">
            <v>M2</v>
          </cell>
          <cell r="E70">
            <v>3.76</v>
          </cell>
          <cell r="I70">
            <v>3.76</v>
          </cell>
          <cell r="J70">
            <v>4.8899999999999997</v>
          </cell>
        </row>
        <row r="72">
          <cell r="A72" t="str">
            <v>03.01.020</v>
          </cell>
          <cell r="B72" t="str">
            <v>DEMOLICAO DE COBERTURA COM TELHA ONDULADA DE FIBROCIMENTO.</v>
          </cell>
          <cell r="C72" t="str">
            <v>M2</v>
          </cell>
          <cell r="E72">
            <v>1.54</v>
          </cell>
          <cell r="I72">
            <v>1.54</v>
          </cell>
          <cell r="J72">
            <v>2</v>
          </cell>
        </row>
        <row r="73">
          <cell r="I73">
            <v>0</v>
          </cell>
          <cell r="J73">
            <v>0</v>
          </cell>
        </row>
        <row r="74">
          <cell r="A74" t="str">
            <v>03.01.030</v>
          </cell>
          <cell r="B74" t="str">
            <v>DEMOLICAO DE ESTRUTURA DE MADEIRA PARA COBERTA.</v>
          </cell>
          <cell r="C74" t="str">
            <v>M2</v>
          </cell>
          <cell r="E74">
            <v>9.64</v>
          </cell>
          <cell r="I74">
            <v>9.64</v>
          </cell>
          <cell r="J74">
            <v>12.53</v>
          </cell>
        </row>
        <row r="75">
          <cell r="I75">
            <v>0</v>
          </cell>
          <cell r="J75">
            <v>0</v>
          </cell>
        </row>
        <row r="76">
          <cell r="A76" t="str">
            <v>S03.01.032</v>
          </cell>
          <cell r="B76" t="str">
            <v>DEMOLIÇÃO DE ESTRUTURA METÁLICA DE COBERTA (12 A 14KG/M2)</v>
          </cell>
          <cell r="C76" t="str">
            <v>M2</v>
          </cell>
          <cell r="I76">
            <v>9.2799999999999994</v>
          </cell>
          <cell r="J76">
            <v>12.06</v>
          </cell>
        </row>
        <row r="77">
          <cell r="I77">
            <v>0</v>
          </cell>
          <cell r="J77">
            <v>0</v>
          </cell>
        </row>
        <row r="78">
          <cell r="A78" t="str">
            <v>S03.01.033</v>
          </cell>
          <cell r="B78" t="str">
            <v>RETIRADA DE ESTRUTURA DE MADEIRA PARA TELHAS DE FIBROCIMENTO, ALUMÍNIO OU PLÁSTICO.</v>
          </cell>
          <cell r="C78" t="str">
            <v>M2</v>
          </cell>
          <cell r="I78">
            <v>2.29</v>
          </cell>
          <cell r="J78">
            <v>2.98</v>
          </cell>
        </row>
        <row r="79">
          <cell r="I79">
            <v>0</v>
          </cell>
          <cell r="J79">
            <v>0</v>
          </cell>
        </row>
        <row r="80">
          <cell r="A80" t="str">
            <v>S03.01.035</v>
          </cell>
          <cell r="B80" t="str">
            <v>RETIRADA DE TELHA DE ALUMÍNIO.</v>
          </cell>
          <cell r="C80" t="str">
            <v>M2</v>
          </cell>
          <cell r="I80">
            <v>1.64</v>
          </cell>
          <cell r="J80">
            <v>2.13</v>
          </cell>
        </row>
        <row r="81">
          <cell r="I81">
            <v>0</v>
          </cell>
          <cell r="J81">
            <v>0</v>
          </cell>
        </row>
        <row r="82">
          <cell r="A82" t="str">
            <v>03.01.040</v>
          </cell>
          <cell r="B82" t="str">
            <v>DEMOLICAO DE FORRO EM ESTUQUE.</v>
          </cell>
          <cell r="C82" t="str">
            <v>M2</v>
          </cell>
          <cell r="E82">
            <v>5.73</v>
          </cell>
          <cell r="I82">
            <v>5.73</v>
          </cell>
          <cell r="J82">
            <v>7.45</v>
          </cell>
        </row>
        <row r="83">
          <cell r="I83">
            <v>0</v>
          </cell>
          <cell r="J83">
            <v>0</v>
          </cell>
        </row>
        <row r="84">
          <cell r="A84" t="str">
            <v>03.01.042</v>
          </cell>
          <cell r="B84" t="str">
            <v>DEMOLICAO DE FORRO EM PLACAS DE GESSO APLICADAS EM ESTRUTURA DE MADEIRA OU LAJE.</v>
          </cell>
          <cell r="C84" t="str">
            <v>M2</v>
          </cell>
          <cell r="E84">
            <v>2.4500000000000002</v>
          </cell>
          <cell r="I84">
            <v>2.4500000000000002</v>
          </cell>
          <cell r="J84">
            <v>3.19</v>
          </cell>
        </row>
        <row r="85">
          <cell r="I85">
            <v>0</v>
          </cell>
          <cell r="J85">
            <v>0</v>
          </cell>
        </row>
        <row r="86">
          <cell r="A86" t="str">
            <v>03.01.044</v>
          </cell>
          <cell r="B86" t="str">
            <v>DEMOLICAO DE FORRO EM MADEIRA</v>
          </cell>
          <cell r="C86" t="str">
            <v>M2</v>
          </cell>
          <cell r="E86">
            <v>3.44</v>
          </cell>
          <cell r="I86">
            <v>3.44</v>
          </cell>
          <cell r="J86">
            <v>4.47</v>
          </cell>
        </row>
        <row r="87">
          <cell r="I87">
            <v>0</v>
          </cell>
          <cell r="J87">
            <v>0</v>
          </cell>
        </row>
        <row r="88">
          <cell r="A88" t="str">
            <v>03.01.046</v>
          </cell>
          <cell r="B88" t="str">
            <v>DEMOLIÇÃO DE FORRO EM PVC</v>
          </cell>
          <cell r="C88" t="str">
            <v>M2</v>
          </cell>
          <cell r="I88">
            <v>1.65</v>
          </cell>
          <cell r="J88">
            <v>2.15</v>
          </cell>
        </row>
        <row r="89">
          <cell r="I89">
            <v>0</v>
          </cell>
          <cell r="J89">
            <v>0</v>
          </cell>
        </row>
        <row r="90">
          <cell r="A90" t="str">
            <v>S03.01.047</v>
          </cell>
          <cell r="B90" t="str">
            <v>DEMOLIÇÃO DE FORROS (FORROPACOTE, GESSO ACARTONADO   E  METÁLICO)</v>
          </cell>
          <cell r="C90" t="str">
            <v>M2</v>
          </cell>
          <cell r="I90">
            <v>2.21</v>
          </cell>
          <cell r="J90">
            <v>2.87</v>
          </cell>
        </row>
        <row r="92">
          <cell r="A92" t="str">
            <v>03.01.050</v>
          </cell>
          <cell r="B92" t="str">
            <v>RETIRADA DE ESQUADRIAS DE MADEIRA OU METALICAS.</v>
          </cell>
          <cell r="C92" t="str">
            <v>M2</v>
          </cell>
          <cell r="E92">
            <v>4.24</v>
          </cell>
          <cell r="I92">
            <v>4.24</v>
          </cell>
          <cell r="J92">
            <v>5.51</v>
          </cell>
        </row>
        <row r="93">
          <cell r="I93">
            <v>0</v>
          </cell>
          <cell r="J93">
            <v>0</v>
          </cell>
        </row>
        <row r="94">
          <cell r="A94" t="str">
            <v>S03.01.052</v>
          </cell>
          <cell r="B94" t="str">
            <v>RETIRADA DE DIVISÓRIA TIPO EUCATEX OU SIMILAR</v>
          </cell>
          <cell r="C94" t="str">
            <v>M2</v>
          </cell>
          <cell r="I94">
            <v>4.57</v>
          </cell>
          <cell r="J94">
            <v>5.94</v>
          </cell>
        </row>
        <row r="95">
          <cell r="I95">
            <v>0</v>
          </cell>
          <cell r="J95">
            <v>0</v>
          </cell>
        </row>
        <row r="96">
          <cell r="A96" t="str">
            <v>S03.01.053</v>
          </cell>
          <cell r="B96" t="str">
            <v>REMOÇÃO DE ALAMBRADO EM TELA INCLUSIVE ESTRUTURA DE SUSTENTAÇÃO EM TUBOS DE FERRO GALVANIZADO.</v>
          </cell>
          <cell r="C96" t="str">
            <v>M2</v>
          </cell>
          <cell r="I96">
            <v>1.22</v>
          </cell>
          <cell r="J96">
            <v>1.59</v>
          </cell>
        </row>
        <row r="97">
          <cell r="I97">
            <v>0</v>
          </cell>
          <cell r="J97">
            <v>0</v>
          </cell>
        </row>
        <row r="98">
          <cell r="A98" t="str">
            <v>S03.01.054</v>
          </cell>
          <cell r="B98" t="str">
            <v>RETIRADA DE TELA DE AÇO GALVANIZADO, FIXADA COM ARAME GALVANIZADO PARA REAPROVEITAMENTO.</v>
          </cell>
          <cell r="C98" t="str">
            <v>M2</v>
          </cell>
          <cell r="I98">
            <v>0.98</v>
          </cell>
          <cell r="J98">
            <v>1.27</v>
          </cell>
        </row>
        <row r="99">
          <cell r="I99">
            <v>0</v>
          </cell>
          <cell r="J99">
            <v>0</v>
          </cell>
        </row>
        <row r="100">
          <cell r="A100" t="str">
            <v>S03.01.055</v>
          </cell>
          <cell r="B100" t="str">
            <v xml:space="preserve">DEMOLIÇÃO DE CERCA COM MOURÕES DE CONCRETO E TELA. </v>
          </cell>
          <cell r="C100" t="str">
            <v>M</v>
          </cell>
          <cell r="I100">
            <v>9.76</v>
          </cell>
          <cell r="J100">
            <v>12.69</v>
          </cell>
        </row>
        <row r="101">
          <cell r="I101">
            <v>0</v>
          </cell>
          <cell r="J101">
            <v>0</v>
          </cell>
        </row>
        <row r="102">
          <cell r="A102" t="str">
            <v>03.01.058</v>
          </cell>
          <cell r="B102" t="str">
            <v>DEMOLICAO DE PISO VINILICO OU EMBORRACHADO.</v>
          </cell>
          <cell r="C102" t="str">
            <v>M2</v>
          </cell>
          <cell r="E102">
            <v>4.99</v>
          </cell>
          <cell r="I102">
            <v>4.99</v>
          </cell>
          <cell r="J102">
            <v>6.49</v>
          </cell>
        </row>
        <row r="103">
          <cell r="I103">
            <v>0</v>
          </cell>
          <cell r="J103">
            <v>0</v>
          </cell>
        </row>
        <row r="104">
          <cell r="A104" t="str">
            <v>03.01.060</v>
          </cell>
          <cell r="B104" t="str">
            <v>DEMOLICAO DE REVESTIMENTO DE PISO EM CIMENTADO.</v>
          </cell>
          <cell r="C104" t="str">
            <v>M2</v>
          </cell>
          <cell r="E104">
            <v>3.32</v>
          </cell>
          <cell r="I104">
            <v>3.32</v>
          </cell>
          <cell r="J104">
            <v>4.32</v>
          </cell>
        </row>
        <row r="105">
          <cell r="I105">
            <v>0</v>
          </cell>
          <cell r="J105">
            <v>0</v>
          </cell>
        </row>
        <row r="106">
          <cell r="A106" t="str">
            <v>03.01.070</v>
          </cell>
          <cell r="B106" t="str">
            <v>DEMOLICAO DE REVESTIMENTO DE PISO EM CIMENTADO INCLUSIVE LASTRO DE CONCRETO.</v>
          </cell>
          <cell r="C106" t="str">
            <v>M2</v>
          </cell>
          <cell r="E106">
            <v>7.21</v>
          </cell>
          <cell r="I106">
            <v>7.21</v>
          </cell>
          <cell r="J106">
            <v>9.3699999999999992</v>
          </cell>
        </row>
        <row r="107">
          <cell r="I107">
            <v>0</v>
          </cell>
          <cell r="J107">
            <v>0</v>
          </cell>
        </row>
        <row r="108">
          <cell r="A108" t="str">
            <v>03.01.080</v>
          </cell>
          <cell r="B108" t="str">
            <v>DEMOLICAO DE REVESTIMENTO DE PISO COM LADRILHO HIDRAULICO OU CERAMICO.</v>
          </cell>
          <cell r="C108" t="str">
            <v>M2</v>
          </cell>
          <cell r="E108">
            <v>3.88</v>
          </cell>
          <cell r="I108">
            <v>3.88</v>
          </cell>
          <cell r="J108">
            <v>5.04</v>
          </cell>
        </row>
        <row r="110">
          <cell r="A110" t="str">
            <v>03.01.090</v>
          </cell>
          <cell r="B110" t="str">
            <v>DEMOLICAO DE REVESTIMENTO DE PISO COM LADRILHO HIDRAULICO OU CERAMICO INCLUSIVE LASTRO DE CONCRETO.</v>
          </cell>
          <cell r="E110">
            <v>7.77</v>
          </cell>
          <cell r="I110">
            <v>7.77</v>
          </cell>
          <cell r="J110">
            <v>10.1</v>
          </cell>
        </row>
        <row r="111">
          <cell r="I111">
            <v>0</v>
          </cell>
          <cell r="J111">
            <v>0</v>
          </cell>
        </row>
        <row r="112">
          <cell r="A112" t="str">
            <v>03.01.100</v>
          </cell>
          <cell r="B112" t="str">
            <v>DEMOLICAO DE REVESTIMENTO DE PISO EM TACOS OU ASSOALHOS EM MADEIRA.</v>
          </cell>
          <cell r="C112" t="str">
            <v>M2</v>
          </cell>
          <cell r="E112">
            <v>8.66</v>
          </cell>
          <cell r="I112">
            <v>8.66</v>
          </cell>
          <cell r="J112">
            <v>11.26</v>
          </cell>
        </row>
        <row r="113">
          <cell r="I113">
            <v>0</v>
          </cell>
          <cell r="J113">
            <v>0</v>
          </cell>
        </row>
        <row r="114">
          <cell r="A114" t="str">
            <v>03.01.102</v>
          </cell>
          <cell r="B114" t="str">
            <v>DEMOLIÇÃO DE PISO REVESTIDO EM GRANILITE.</v>
          </cell>
          <cell r="C114" t="str">
            <v>M2</v>
          </cell>
          <cell r="I114">
            <v>7.74</v>
          </cell>
          <cell r="J114">
            <v>10.06</v>
          </cell>
        </row>
        <row r="115">
          <cell r="I115">
            <v>0</v>
          </cell>
          <cell r="J115">
            <v>0</v>
          </cell>
        </row>
        <row r="116">
          <cell r="A116" t="str">
            <v>S03.01.103</v>
          </cell>
          <cell r="B116" t="str">
            <v>DEMOLIÇÃO DE RODAPÉ DE GRANILITE COM H=10 CM.</v>
          </cell>
          <cell r="C116" t="str">
            <v>M</v>
          </cell>
          <cell r="I116">
            <v>0.77</v>
          </cell>
          <cell r="J116">
            <v>1</v>
          </cell>
        </row>
        <row r="117">
          <cell r="I117">
            <v>0</v>
          </cell>
          <cell r="J117">
            <v>0</v>
          </cell>
        </row>
        <row r="118">
          <cell r="A118" t="str">
            <v>S03.01.104</v>
          </cell>
          <cell r="B118" t="str">
            <v>DEMOLIÇÃO CUIDADOSA DE PISO EM GRANITO</v>
          </cell>
          <cell r="I118">
            <v>12.39</v>
          </cell>
          <cell r="J118">
            <v>16.11</v>
          </cell>
        </row>
        <row r="120">
          <cell r="A120" t="str">
            <v>03.01.110</v>
          </cell>
          <cell r="B120" t="str">
            <v>DEMOLICAO DE PASSEIO EM PEDRA PORTUGUESA.</v>
          </cell>
          <cell r="C120" t="str">
            <v>M2</v>
          </cell>
          <cell r="E120">
            <v>2.93</v>
          </cell>
          <cell r="I120">
            <v>2.93</v>
          </cell>
          <cell r="J120">
            <v>3.81</v>
          </cell>
        </row>
        <row r="121">
          <cell r="I121">
            <v>0</v>
          </cell>
          <cell r="J121">
            <v>0</v>
          </cell>
        </row>
        <row r="122">
          <cell r="A122" t="str">
            <v>03.01.120</v>
          </cell>
          <cell r="B122" t="str">
            <v>DEMOLICAO DE REVESTIMENTO COM AZULEJOS OU CERAMICAS.</v>
          </cell>
          <cell r="C122" t="str">
            <v>M2</v>
          </cell>
          <cell r="E122">
            <v>8.0299999999999994</v>
          </cell>
          <cell r="I122">
            <v>8.0299999999999994</v>
          </cell>
          <cell r="J122">
            <v>10.44</v>
          </cell>
        </row>
        <row r="123">
          <cell r="I123">
            <v>0</v>
          </cell>
          <cell r="J123">
            <v>0</v>
          </cell>
        </row>
        <row r="124">
          <cell r="A124" t="str">
            <v>03.01.130</v>
          </cell>
          <cell r="B124" t="str">
            <v>DEMOLICAO DE REVESTIMENTO COM ARGAMASSA DE CAL E AREIA.</v>
          </cell>
          <cell r="C124" t="str">
            <v>M2</v>
          </cell>
          <cell r="E124">
            <v>2.93</v>
          </cell>
          <cell r="I124">
            <v>2.93</v>
          </cell>
          <cell r="J124">
            <v>3.81</v>
          </cell>
        </row>
        <row r="125">
          <cell r="I125">
            <v>0</v>
          </cell>
          <cell r="J125">
            <v>0</v>
          </cell>
        </row>
        <row r="126">
          <cell r="A126" t="str">
            <v>03.01.140</v>
          </cell>
          <cell r="B126" t="str">
            <v>DEMOLICAO DE REVESTIMENTO COM ARGAMASSA DE CIMENTO E AREIA</v>
          </cell>
          <cell r="C126" t="str">
            <v>M2</v>
          </cell>
          <cell r="E126">
            <v>4.99</v>
          </cell>
          <cell r="I126">
            <v>4.99</v>
          </cell>
          <cell r="J126">
            <v>6.49</v>
          </cell>
        </row>
        <row r="127">
          <cell r="I127">
            <v>0</v>
          </cell>
          <cell r="J127">
            <v>0</v>
          </cell>
        </row>
        <row r="128">
          <cell r="A128" t="str">
            <v>03.01.150</v>
          </cell>
          <cell r="B128" t="str">
            <v>DEMOLICAO DE ALVENARIA DE 1/2 VEZ COM PREPARO PARA REMOCAO.</v>
          </cell>
          <cell r="C128" t="str">
            <v>M2</v>
          </cell>
          <cell r="E128">
            <v>5.88</v>
          </cell>
          <cell r="I128">
            <v>5.88</v>
          </cell>
          <cell r="J128">
            <v>7.64</v>
          </cell>
        </row>
        <row r="129">
          <cell r="I129">
            <v>0</v>
          </cell>
          <cell r="J129">
            <v>0</v>
          </cell>
        </row>
        <row r="130">
          <cell r="A130" t="str">
            <v>03.01.160</v>
          </cell>
          <cell r="B130" t="str">
            <v>DEMOLICAO DE ALVENARIA DE 1 VEZ COM PREPARO PARA REMOCAO.</v>
          </cell>
          <cell r="C130" t="str">
            <v>M2</v>
          </cell>
          <cell r="E130">
            <v>10.130000000000001</v>
          </cell>
          <cell r="I130">
            <v>10.130000000000001</v>
          </cell>
          <cell r="J130">
            <v>13.17</v>
          </cell>
        </row>
        <row r="131">
          <cell r="I131">
            <v>0</v>
          </cell>
          <cell r="J131">
            <v>0</v>
          </cell>
        </row>
        <row r="132">
          <cell r="A132" t="str">
            <v>S03.01.161</v>
          </cell>
          <cell r="B132" t="str">
            <v>DEMOLIÇÃO DE ALVENARIA DE 1 1/2 VEZ COM PREPARO PARA REMOÇÃO</v>
          </cell>
          <cell r="C132" t="str">
            <v>M2</v>
          </cell>
          <cell r="I132">
            <v>14.14</v>
          </cell>
          <cell r="J132">
            <v>18.38</v>
          </cell>
        </row>
        <row r="133">
          <cell r="J133">
            <v>0</v>
          </cell>
        </row>
        <row r="134">
          <cell r="A134" t="str">
            <v>S03.01.162</v>
          </cell>
          <cell r="B134" t="str">
            <v>CORTE MANUAL EM ALVENARIA DE TIJOLOS FURADOS</v>
          </cell>
          <cell r="C134" t="str">
            <v>M3</v>
          </cell>
          <cell r="I134">
            <v>40.409999999999997</v>
          </cell>
          <cell r="J134">
            <v>52.53</v>
          </cell>
        </row>
        <row r="135">
          <cell r="J135">
            <v>0</v>
          </cell>
        </row>
        <row r="136">
          <cell r="A136" t="str">
            <v>S03.01.163</v>
          </cell>
          <cell r="B136" t="str">
            <v>DEMOLIÇÃO DE PAREDE DE GESSO, INCLUSIVE PREPARO PARA REMOÇÃO</v>
          </cell>
          <cell r="C136" t="str">
            <v>M3</v>
          </cell>
          <cell r="I136">
            <v>5.98</v>
          </cell>
          <cell r="J136">
            <v>7.77</v>
          </cell>
        </row>
        <row r="138">
          <cell r="A138" t="str">
            <v>03.01.170</v>
          </cell>
          <cell r="B138" t="str">
            <v>DEMOLICAO DE ALVENARIA DE TIJOLOS MACICOS.</v>
          </cell>
          <cell r="C138" t="str">
            <v>M3</v>
          </cell>
          <cell r="E138">
            <v>69.87</v>
          </cell>
          <cell r="I138">
            <v>69.87</v>
          </cell>
          <cell r="J138">
            <v>90.83</v>
          </cell>
        </row>
        <row r="139">
          <cell r="J139">
            <v>0</v>
          </cell>
        </row>
        <row r="140">
          <cell r="A140" t="str">
            <v>S03.01.172</v>
          </cell>
          <cell r="B140" t="str">
            <v>APICOAMENTO EM ALVENARIA DE TIJOLO APARENTE</v>
          </cell>
          <cell r="C140" t="str">
            <v>M2</v>
          </cell>
          <cell r="I140">
            <v>1.22</v>
          </cell>
          <cell r="J140">
            <v>1.59</v>
          </cell>
        </row>
        <row r="141">
          <cell r="J141">
            <v>0</v>
          </cell>
        </row>
        <row r="142">
          <cell r="A142" t="str">
            <v>S03.01.173</v>
          </cell>
          <cell r="B142" t="str">
            <v>RECORTE COM DEMOLIÇÃO MANUAL DE ALVENARIA DE TIJOLO MACIÇO</v>
          </cell>
          <cell r="C142" t="str">
            <v>M3</v>
          </cell>
          <cell r="I142">
            <v>83.68</v>
          </cell>
          <cell r="J142">
            <v>108.78</v>
          </cell>
        </row>
        <row r="144">
          <cell r="A144" t="str">
            <v>S03.01.174</v>
          </cell>
          <cell r="B144" t="str">
            <v>CORTE COM MAÇARICO OXIACETILENO TUBULAÇÃO AÇO 2".</v>
          </cell>
          <cell r="C144" t="str">
            <v>UND</v>
          </cell>
          <cell r="I144">
            <v>0.55000000000000004</v>
          </cell>
          <cell r="J144">
            <v>0.72</v>
          </cell>
        </row>
        <row r="146">
          <cell r="A146" t="str">
            <v>03.01.180</v>
          </cell>
          <cell r="B146" t="str">
            <v>DEMOLICAO DE ALVENARIA DE PEDRA REJUNTADA.</v>
          </cell>
          <cell r="C146" t="str">
            <v>M3</v>
          </cell>
          <cell r="E146">
            <v>81.61</v>
          </cell>
          <cell r="I146">
            <v>81.61</v>
          </cell>
          <cell r="J146">
            <v>106.09</v>
          </cell>
        </row>
        <row r="147">
          <cell r="I147">
            <v>0</v>
          </cell>
          <cell r="J147">
            <v>0</v>
          </cell>
        </row>
        <row r="148">
          <cell r="A148" t="str">
            <v>03.01.190</v>
          </cell>
          <cell r="B148" t="str">
            <v>DEMOLICAO DE ALVENARIA DE PEDRA SECA.</v>
          </cell>
          <cell r="C148" t="str">
            <v>M3</v>
          </cell>
          <cell r="E148">
            <v>33.6</v>
          </cell>
          <cell r="I148">
            <v>33.6</v>
          </cell>
          <cell r="J148">
            <v>43.68</v>
          </cell>
        </row>
        <row r="150">
          <cell r="A150" t="str">
            <v>03.01.191</v>
          </cell>
          <cell r="B150" t="str">
            <v>DEMOLIÇÃO DE ALVENARIA EM COBOGÓ COM PREPARO PARA REMOÇÃO.</v>
          </cell>
          <cell r="C150" t="str">
            <v>M2</v>
          </cell>
        </row>
        <row r="152">
          <cell r="A152" t="str">
            <v>03.01.192</v>
          </cell>
          <cell r="B152" t="str">
            <v>RETIRADA DE CAIXA PRÉ-MOLDADA DE AR CONDICIONADO</v>
          </cell>
          <cell r="C152" t="str">
            <v>UND</v>
          </cell>
        </row>
        <row r="153">
          <cell r="I153">
            <v>0</v>
          </cell>
          <cell r="J153">
            <v>0</v>
          </cell>
        </row>
        <row r="154">
          <cell r="A154" t="str">
            <v>03.01.200</v>
          </cell>
          <cell r="B154" t="str">
            <v>DEMOLICAO MANUAL DE CONCRETO SIMPLES.</v>
          </cell>
          <cell r="C154" t="str">
            <v>M3</v>
          </cell>
          <cell r="E154">
            <v>72.09</v>
          </cell>
          <cell r="I154">
            <v>72.09</v>
          </cell>
          <cell r="J154">
            <v>93.72</v>
          </cell>
        </row>
        <row r="155">
          <cell r="I155">
            <v>0</v>
          </cell>
          <cell r="J155">
            <v>0</v>
          </cell>
        </row>
        <row r="156">
          <cell r="A156" t="str">
            <v>03.01.210</v>
          </cell>
          <cell r="B156" t="str">
            <v>DEMOLICAO MANUAL DE CONCRETO ARMADO.</v>
          </cell>
          <cell r="C156" t="str">
            <v>M3</v>
          </cell>
          <cell r="E156">
            <v>99.81</v>
          </cell>
          <cell r="I156">
            <v>99.81</v>
          </cell>
          <cell r="J156">
            <v>129.75</v>
          </cell>
        </row>
        <row r="157">
          <cell r="J157">
            <v>0</v>
          </cell>
        </row>
        <row r="158">
          <cell r="A158" t="str">
            <v>S03.01.212</v>
          </cell>
          <cell r="B158" t="str">
            <v>CORTE MANUAL DE CONCRETO ARMADO</v>
          </cell>
          <cell r="C158" t="str">
            <v>M3</v>
          </cell>
          <cell r="I158">
            <v>119.51</v>
          </cell>
          <cell r="J158">
            <v>155.36000000000001</v>
          </cell>
        </row>
        <row r="159">
          <cell r="J159">
            <v>0</v>
          </cell>
        </row>
        <row r="160">
          <cell r="A160" t="str">
            <v>S03.01.213</v>
          </cell>
          <cell r="B160" t="str">
            <v>DEMOLIÇÃO DE LAJE PRE-MOLDADA DE COBERTURA, COM PREPARO PARA REMOÇÃO.CONSIDERADA ESPESSURA DA LAJE E DO REVESTIMENTO EM MASSA ÚNICA.</v>
          </cell>
          <cell r="C160" t="str">
            <v>M2</v>
          </cell>
          <cell r="I160">
            <v>10.06</v>
          </cell>
          <cell r="J160">
            <v>13.08</v>
          </cell>
        </row>
        <row r="161">
          <cell r="J161">
            <v>0</v>
          </cell>
        </row>
        <row r="162">
          <cell r="A162" t="str">
            <v>S03.01.214</v>
          </cell>
          <cell r="B162" t="str">
            <v>DEMOLIÇÃO DE LAJE PRE-MOLDADA DE PISO,COM PREPARO PARA REMOÇÃO.CONSIDERADA ESPESSURA DA LAJE, DO REVESTIMENTO DE PISO E DO REVESTIMENTO EM MASSA ÚNICA DO TETO INFERIOR.</v>
          </cell>
          <cell r="C162" t="str">
            <v>M2</v>
          </cell>
          <cell r="I162">
            <v>12.92</v>
          </cell>
          <cell r="J162">
            <v>16.8</v>
          </cell>
        </row>
        <row r="163">
          <cell r="I163">
            <v>0</v>
          </cell>
          <cell r="J163">
            <v>0</v>
          </cell>
        </row>
        <row r="164">
          <cell r="A164" t="str">
            <v>03.01.220</v>
          </cell>
          <cell r="B164" t="str">
            <v>DEMOLICAO MANUAL DE PAVIMENTACAO ASFALTICA.</v>
          </cell>
          <cell r="C164" t="str">
            <v>M2</v>
          </cell>
          <cell r="E164">
            <v>6.36</v>
          </cell>
          <cell r="I164">
            <v>6.36</v>
          </cell>
          <cell r="J164">
            <v>8.27</v>
          </cell>
        </row>
        <row r="165">
          <cell r="I165">
            <v>0</v>
          </cell>
          <cell r="J165">
            <v>0</v>
          </cell>
        </row>
        <row r="166">
          <cell r="A166" t="str">
            <v>03.01.222</v>
          </cell>
          <cell r="B166" t="str">
            <v>DEMOLICAO DE PAVIMENTACAO ASFALTICA COM UTILI ZACAO DE MARTELETE PNEUMATICO.</v>
          </cell>
          <cell r="C166" t="str">
            <v>M2</v>
          </cell>
          <cell r="E166">
            <v>0.49</v>
          </cell>
          <cell r="F166">
            <v>8.5</v>
          </cell>
          <cell r="I166">
            <v>8.99</v>
          </cell>
          <cell r="J166">
            <v>11.69</v>
          </cell>
        </row>
        <row r="167">
          <cell r="I167">
            <v>0</v>
          </cell>
          <cell r="J167">
            <v>0</v>
          </cell>
        </row>
        <row r="168">
          <cell r="A168" t="str">
            <v>03.01.230</v>
          </cell>
          <cell r="B168" t="str">
            <v>DEMOLICAO DE PAVIMENTACAO EM PARALELEPIPEDOS SOBRE AREIA.</v>
          </cell>
          <cell r="C168" t="str">
            <v>M2</v>
          </cell>
          <cell r="E168">
            <v>4.25</v>
          </cell>
          <cell r="I168">
            <v>4.25</v>
          </cell>
          <cell r="J168">
            <v>5.53</v>
          </cell>
        </row>
        <row r="169">
          <cell r="I169">
            <v>0</v>
          </cell>
          <cell r="J169">
            <v>0</v>
          </cell>
        </row>
        <row r="170">
          <cell r="A170" t="str">
            <v>03.01.240</v>
          </cell>
          <cell r="B170" t="str">
            <v>DEMOLICAO DE PAVIMENTACAO EM PARALELEPIPEDOS SOBRE MACADAME.</v>
          </cell>
          <cell r="C170" t="str">
            <v>M2</v>
          </cell>
          <cell r="E170">
            <v>6.01</v>
          </cell>
          <cell r="I170">
            <v>6.01</v>
          </cell>
          <cell r="J170">
            <v>7.81</v>
          </cell>
        </row>
        <row r="171">
          <cell r="I171">
            <v>0</v>
          </cell>
          <cell r="J171">
            <v>0</v>
          </cell>
        </row>
        <row r="172">
          <cell r="A172" t="str">
            <v>03.01.250</v>
          </cell>
          <cell r="B172" t="str">
            <v>DEMOLICAO DE PAVIMENTACAO COM PRE-MOLDADOS DE CONCRETO, INCLUINDO EMPILHAMENTO.</v>
          </cell>
          <cell r="C172" t="str">
            <v>M2</v>
          </cell>
          <cell r="E172">
            <v>3.88</v>
          </cell>
          <cell r="I172">
            <v>3.88</v>
          </cell>
          <cell r="J172">
            <v>5.04</v>
          </cell>
        </row>
        <row r="173">
          <cell r="J173">
            <v>0</v>
          </cell>
        </row>
        <row r="174">
          <cell r="A174" t="str">
            <v>S03.01.251</v>
          </cell>
          <cell r="B174" t="str">
            <v>DEMOLIÇÃO DE PISO REVESTIDO EM LAJOTAS DE CONCRETO INCL.BASE DE ASSENTAMENTO.</v>
          </cell>
          <cell r="C174" t="str">
            <v>M2</v>
          </cell>
          <cell r="I174">
            <v>2.44</v>
          </cell>
          <cell r="J174">
            <v>3.17</v>
          </cell>
        </row>
        <row r="175">
          <cell r="I175">
            <v>0</v>
          </cell>
          <cell r="J175">
            <v>0</v>
          </cell>
        </row>
        <row r="176">
          <cell r="A176" t="str">
            <v>03.01.260</v>
          </cell>
          <cell r="B176" t="str">
            <v>DEMOLICAO DE MEIO-FIO .</v>
          </cell>
          <cell r="C176" t="str">
            <v>M</v>
          </cell>
          <cell r="E176">
            <v>1.1200000000000001</v>
          </cell>
          <cell r="I176">
            <v>1.1200000000000001</v>
          </cell>
          <cell r="J176">
            <v>1.46</v>
          </cell>
        </row>
        <row r="177">
          <cell r="I177">
            <v>0</v>
          </cell>
          <cell r="J177">
            <v>0</v>
          </cell>
        </row>
        <row r="178">
          <cell r="A178" t="str">
            <v>03.01.270</v>
          </cell>
          <cell r="B178" t="str">
            <v>DEMOLICAO DE LINHA DAGUA</v>
          </cell>
          <cell r="C178" t="str">
            <v>M</v>
          </cell>
          <cell r="E178">
            <v>1.08</v>
          </cell>
          <cell r="I178">
            <v>1.08</v>
          </cell>
          <cell r="J178">
            <v>1.4</v>
          </cell>
        </row>
        <row r="179">
          <cell r="I179">
            <v>0</v>
          </cell>
          <cell r="J179">
            <v>0</v>
          </cell>
        </row>
        <row r="180">
          <cell r="A180" t="str">
            <v>03.01.280</v>
          </cell>
          <cell r="B180" t="str">
            <v>DEMOLICAO DE MEIO-FIO E LINHA DAGUA</v>
          </cell>
          <cell r="C180" t="str">
            <v>M</v>
          </cell>
          <cell r="E180">
            <v>2.2000000000000002</v>
          </cell>
          <cell r="I180">
            <v>2.2000000000000002</v>
          </cell>
          <cell r="J180">
            <v>2.86</v>
          </cell>
        </row>
        <row r="181">
          <cell r="I181">
            <v>0</v>
          </cell>
          <cell r="J181">
            <v>0</v>
          </cell>
        </row>
        <row r="182">
          <cell r="A182" t="str">
            <v>S03.01.285</v>
          </cell>
          <cell r="B182" t="str">
            <v>RETIRADA DE TAMPO DE GRANITO PARA REAPROVEITAMENTO.</v>
          </cell>
          <cell r="C182" t="str">
            <v>M2</v>
          </cell>
          <cell r="I182">
            <v>11.23</v>
          </cell>
          <cell r="J182">
            <v>14.6</v>
          </cell>
        </row>
        <row r="183">
          <cell r="J183">
            <v>0</v>
          </cell>
        </row>
        <row r="184">
          <cell r="A184" t="str">
            <v>S03.01.286</v>
          </cell>
          <cell r="B184" t="str">
            <v>RETIRADA DE PAINÉIS DE VIDRO TEMPERADO ESP= 10 MM</v>
          </cell>
          <cell r="C184" t="str">
            <v>M2</v>
          </cell>
          <cell r="I184">
            <v>6.33</v>
          </cell>
          <cell r="J184">
            <v>8.23</v>
          </cell>
        </row>
        <row r="185">
          <cell r="J185">
            <v>0</v>
          </cell>
        </row>
        <row r="186">
          <cell r="A186" t="str">
            <v>S03.01.287</v>
          </cell>
          <cell r="B186" t="str">
            <v>RETIRADA DE VIDRO FANTASIA ESP 4 MM.</v>
          </cell>
          <cell r="C186" t="str">
            <v>M2</v>
          </cell>
          <cell r="I186">
            <v>2.29</v>
          </cell>
          <cell r="J186">
            <v>2.98</v>
          </cell>
        </row>
        <row r="187">
          <cell r="J187">
            <v>0</v>
          </cell>
        </row>
        <row r="188">
          <cell r="A188" t="str">
            <v>S03.01.300</v>
          </cell>
          <cell r="B188" t="str">
            <v>RETIRADA DE TUBULAÇÃO DE ESGOTO, DIÂMETRO DE 100MM, EM FERRO FUNDIDO.</v>
          </cell>
          <cell r="C188" t="str">
            <v>M</v>
          </cell>
          <cell r="I188">
            <v>13.04</v>
          </cell>
          <cell r="J188">
            <v>16.95</v>
          </cell>
        </row>
        <row r="189">
          <cell r="J189">
            <v>0</v>
          </cell>
        </row>
        <row r="190">
          <cell r="A190" t="str">
            <v>03.01.301</v>
          </cell>
          <cell r="B190" t="str">
            <v>RETIRADA DE LOUÇA SANITÁRIA</v>
          </cell>
          <cell r="C190" t="str">
            <v>UND</v>
          </cell>
          <cell r="I190">
            <v>5.48</v>
          </cell>
          <cell r="J190">
            <v>7.12</v>
          </cell>
        </row>
        <row r="191">
          <cell r="J191">
            <v>0</v>
          </cell>
        </row>
        <row r="192">
          <cell r="A192" t="str">
            <v>S03.01.303</v>
          </cell>
          <cell r="B192" t="str">
            <v>RETIRADA DE RESERVATÓRIOS DE FIBROCIMENTO ATÉ 1000 LITROS, INCLUSIVE LIMPEZA, SELEÇÃO E GUARDA DO MATERIAL REAPROVEITÁVEL.</v>
          </cell>
          <cell r="C192" t="str">
            <v>UND</v>
          </cell>
          <cell r="I192">
            <v>34.270000000000003</v>
          </cell>
          <cell r="J192">
            <v>44.55</v>
          </cell>
        </row>
        <row r="193">
          <cell r="J193">
            <v>0</v>
          </cell>
        </row>
        <row r="194">
          <cell r="A194" t="str">
            <v>03.01.305</v>
          </cell>
          <cell r="B194" t="str">
            <v>RETIRADA DE METAIS SANITÁRIOS - TORNEIRA, SIFÃO, DUCHA OU SIMILARES.</v>
          </cell>
          <cell r="C194" t="str">
            <v>UND</v>
          </cell>
          <cell r="I194">
            <v>1.39</v>
          </cell>
          <cell r="J194">
            <v>1.81</v>
          </cell>
        </row>
        <row r="195">
          <cell r="J195">
            <v>0</v>
          </cell>
        </row>
        <row r="196">
          <cell r="A196" t="str">
            <v>03.01.306</v>
          </cell>
          <cell r="B196" t="str">
            <v>RETIRADA DE METAIS SANITÁRIOS - REGISTRO DE GAVETA, REGISTRO DE PRESSÃO, VÁLVULA HIDRA OU SIMILARES.</v>
          </cell>
          <cell r="C196" t="str">
            <v>UND</v>
          </cell>
          <cell r="I196">
            <v>9.82</v>
          </cell>
          <cell r="J196">
            <v>12.77</v>
          </cell>
        </row>
        <row r="197">
          <cell r="J197">
            <v>0</v>
          </cell>
        </row>
        <row r="198">
          <cell r="A198" t="str">
            <v>S03.01.311</v>
          </cell>
          <cell r="B198" t="str">
            <v>RETIRADA DE POSTE DE CONCRETO, FIXADO NO SOLO SEM REMOÇÃO.</v>
          </cell>
          <cell r="C198" t="str">
            <v>M</v>
          </cell>
          <cell r="I198">
            <v>24.66</v>
          </cell>
          <cell r="J198">
            <v>32.06</v>
          </cell>
        </row>
        <row r="199">
          <cell r="J199">
            <v>0</v>
          </cell>
        </row>
        <row r="200">
          <cell r="A200" t="str">
            <v>S03.01.317</v>
          </cell>
          <cell r="B200" t="str">
            <v>RETIRADA DE VENTILADOR</v>
          </cell>
          <cell r="C200" t="str">
            <v>UND</v>
          </cell>
          <cell r="I200">
            <v>2.86</v>
          </cell>
          <cell r="J200">
            <v>3.72</v>
          </cell>
        </row>
        <row r="201">
          <cell r="J201">
            <v>0</v>
          </cell>
        </row>
        <row r="202">
          <cell r="A202" t="str">
            <v>03.01.318</v>
          </cell>
          <cell r="B202" t="str">
            <v>RETIRADA DE LUMINÁRIA FLUORESCENTE COMPLETA TIPO CALHA PARA ATÉ 04 (QUATRO) LÂMPADAS</v>
          </cell>
          <cell r="C202" t="str">
            <v>UND</v>
          </cell>
          <cell r="I202">
            <v>5.03</v>
          </cell>
          <cell r="J202">
            <v>6.54</v>
          </cell>
        </row>
        <row r="203">
          <cell r="J203">
            <v>0</v>
          </cell>
        </row>
        <row r="204">
          <cell r="A204" t="str">
            <v>S03.01.319</v>
          </cell>
          <cell r="B204" t="str">
            <v>RETIRADA DE CANALETA DE PVC, TIPO SISTEMA "X" E FIAÇÃO ELÉTRICA</v>
          </cell>
          <cell r="C204" t="str">
            <v>M</v>
          </cell>
          <cell r="I204">
            <v>0.93</v>
          </cell>
          <cell r="J204">
            <v>1.21</v>
          </cell>
        </row>
        <row r="205">
          <cell r="J205">
            <v>0</v>
          </cell>
        </row>
        <row r="206">
          <cell r="A206" t="str">
            <v>S03.01.320</v>
          </cell>
          <cell r="B206" t="str">
            <v>REMOÇÃO DE TRANSFORMADOR DE POTÊNCIA</v>
          </cell>
          <cell r="C206" t="str">
            <v>UND</v>
          </cell>
          <cell r="I206">
            <v>73.36</v>
          </cell>
          <cell r="J206">
            <v>95.37</v>
          </cell>
        </row>
        <row r="207">
          <cell r="J207">
            <v>0</v>
          </cell>
        </row>
        <row r="208">
          <cell r="A208" t="str">
            <v>S03.01.500</v>
          </cell>
          <cell r="B208" t="str">
            <v>RETIRADA DE TAPETE/CARPETE COLADO.</v>
          </cell>
          <cell r="C208" t="str">
            <v>M2</v>
          </cell>
          <cell r="I208">
            <v>0.39</v>
          </cell>
          <cell r="J208">
            <v>0.51</v>
          </cell>
        </row>
        <row r="209">
          <cell r="J209">
            <v>0</v>
          </cell>
        </row>
        <row r="210">
          <cell r="A210" t="str">
            <v>S03.01.510</v>
          </cell>
          <cell r="B210" t="str">
            <v>RETIRADA DE REVESTIMENTO EM LAMINADO.</v>
          </cell>
          <cell r="C210" t="str">
            <v>M2</v>
          </cell>
          <cell r="I210">
            <v>17.940000000000001</v>
          </cell>
          <cell r="J210">
            <v>23.32</v>
          </cell>
        </row>
        <row r="211">
          <cell r="J211">
            <v>0</v>
          </cell>
        </row>
        <row r="212">
          <cell r="A212" t="str">
            <v>S03.01.511</v>
          </cell>
          <cell r="B212" t="str">
            <v>RETIRADA DE DUTO DE AR CONDICIONADO</v>
          </cell>
          <cell r="C212" t="str">
            <v>M</v>
          </cell>
          <cell r="I212">
            <v>8.7799999999999994</v>
          </cell>
          <cell r="J212">
            <v>11.41</v>
          </cell>
        </row>
        <row r="213">
          <cell r="J213">
            <v>0</v>
          </cell>
        </row>
        <row r="214">
          <cell r="A214" t="str">
            <v>03.02.000</v>
          </cell>
          <cell r="B214" t="str">
            <v>LIMPEZA DO TERRENO</v>
          </cell>
          <cell r="I214">
            <v>0</v>
          </cell>
          <cell r="J214">
            <v>0</v>
          </cell>
        </row>
        <row r="215">
          <cell r="A215" t="str">
            <v>03.02.010</v>
          </cell>
          <cell r="B215" t="str">
            <v>ROCO COM ESTROVENGA, INCLUSIVE AMONTOAMENTO.</v>
          </cell>
          <cell r="C215" t="str">
            <v>M2</v>
          </cell>
          <cell r="E215">
            <v>0.28999999999999998</v>
          </cell>
          <cell r="I215">
            <v>0.28999999999999998</v>
          </cell>
          <cell r="J215">
            <v>0.38</v>
          </cell>
        </row>
        <row r="217">
          <cell r="A217" t="str">
            <v>03.02.020</v>
          </cell>
          <cell r="B217" t="str">
            <v xml:space="preserve">CAPINACAO E LIMPEZA SUPERFICIAL DO TERRENO. </v>
          </cell>
          <cell r="C217" t="str">
            <v>M2</v>
          </cell>
          <cell r="E217">
            <v>1.22</v>
          </cell>
          <cell r="I217">
            <v>1.22</v>
          </cell>
          <cell r="J217">
            <v>1.59</v>
          </cell>
        </row>
        <row r="219">
          <cell r="A219" t="str">
            <v>03.02.030</v>
          </cell>
          <cell r="B219" t="str">
            <v xml:space="preserve">RASPAGEM E LIMPEZA DO TERRENO. </v>
          </cell>
          <cell r="C219" t="str">
            <v>M2</v>
          </cell>
          <cell r="E219">
            <v>1.96</v>
          </cell>
          <cell r="I219">
            <v>1.96</v>
          </cell>
          <cell r="J219">
            <v>2.5499999999999998</v>
          </cell>
        </row>
        <row r="221">
          <cell r="A221" t="str">
            <v>03.02.040</v>
          </cell>
          <cell r="B221" t="str">
            <v xml:space="preserve">DESTOCAMENTO RASO DE RAIZES DE PEQUENO PORTE COM RASPAGEM, LIMPEZA DO TERRENO E QUEIMA DO MATERIAL. </v>
          </cell>
          <cell r="C221" t="str">
            <v>M2</v>
          </cell>
          <cell r="E221">
            <v>2.79</v>
          </cell>
          <cell r="I221">
            <v>2.79</v>
          </cell>
          <cell r="J221">
            <v>3.63</v>
          </cell>
        </row>
        <row r="223">
          <cell r="A223" t="str">
            <v>03.02.050</v>
          </cell>
          <cell r="B223" t="str">
            <v xml:space="preserve">DESMATAMENTO E DESTOCAMENTO MECANICOS DE ARVORES DE DIAMETRO INFERIOR A 0,15 M, E LIMPEZA DO TERRENO. </v>
          </cell>
          <cell r="C223" t="str">
            <v>M2</v>
          </cell>
          <cell r="E223">
            <v>0.08</v>
          </cell>
          <cell r="F223">
            <v>0.62</v>
          </cell>
          <cell r="I223">
            <v>0.7</v>
          </cell>
          <cell r="J223">
            <v>0.91</v>
          </cell>
        </row>
        <row r="225">
          <cell r="A225" t="str">
            <v>03.02.060</v>
          </cell>
          <cell r="B225" t="str">
            <v xml:space="preserve">TOMBAMENTO MECANICO DE ARVORES COM DIAMETRO DE 0,15 A 0,30 M, INCLUSIVE O DESTOCAMENTO E LIMPEZA DO LOCAL. </v>
          </cell>
          <cell r="C225" t="str">
            <v>UND</v>
          </cell>
          <cell r="E225">
            <v>6.07</v>
          </cell>
          <cell r="F225">
            <v>72.27</v>
          </cell>
          <cell r="I225">
            <v>78.34</v>
          </cell>
          <cell r="J225">
            <v>101.84</v>
          </cell>
        </row>
        <row r="227">
          <cell r="A227" t="str">
            <v>03.02.070</v>
          </cell>
          <cell r="B227" t="str">
            <v xml:space="preserve">TOMBAMENTO MECANICO DE ARVORES COM DIAMETRO MAIOR QUE 0,30 M, INCLUSIVE O DESTOCAMENTO E LIMPEZA DO LOCAL. </v>
          </cell>
          <cell r="C227" t="str">
            <v>UND</v>
          </cell>
          <cell r="E227">
            <v>12.75</v>
          </cell>
          <cell r="F227">
            <v>101.07</v>
          </cell>
          <cell r="I227">
            <v>113.82</v>
          </cell>
          <cell r="J227">
            <v>147.97</v>
          </cell>
        </row>
        <row r="228">
          <cell r="I228">
            <v>0</v>
          </cell>
          <cell r="J228">
            <v>0</v>
          </cell>
        </row>
        <row r="229">
          <cell r="A229" t="str">
            <v>03.03.000</v>
          </cell>
          <cell r="B229" t="str">
            <v>INSTALAÇÕES PROVISÓRIAS</v>
          </cell>
          <cell r="I229">
            <v>0</v>
          </cell>
          <cell r="J229">
            <v>0</v>
          </cell>
        </row>
        <row r="230">
          <cell r="I230">
            <v>0</v>
          </cell>
          <cell r="J230">
            <v>0</v>
          </cell>
        </row>
        <row r="231">
          <cell r="A231" t="str">
            <v>03.03.010</v>
          </cell>
          <cell r="B231" t="str">
            <v>BARRACÃO PARA DEPÓSITO EM TÁBUAS, COM PISO EM ARGAMASSA DE CIMENTO E AREIA, TRAÇO 1:6.</v>
          </cell>
          <cell r="C231" t="str">
            <v>M²</v>
          </cell>
          <cell r="D231">
            <v>184.8</v>
          </cell>
          <cell r="E231">
            <v>83.66</v>
          </cell>
          <cell r="I231">
            <v>268.46000000000004</v>
          </cell>
          <cell r="J231">
            <v>349</v>
          </cell>
        </row>
        <row r="233">
          <cell r="A233" t="str">
            <v>03.03.020</v>
          </cell>
          <cell r="B233" t="str">
            <v>BARRACÃO PARA ESCRITÓRIO EM CHAPAS DE MADEIRA COMPENSADA, COM PISO EM ARGAMASSA DE CIMENTO E AREIA, TRAÇO 1:6.</v>
          </cell>
          <cell r="C233" t="str">
            <v>M²</v>
          </cell>
          <cell r="D233">
            <v>153.57</v>
          </cell>
          <cell r="E233">
            <v>83.66</v>
          </cell>
          <cell r="I233">
            <v>237.23</v>
          </cell>
          <cell r="J233">
            <v>308.39999999999998</v>
          </cell>
        </row>
        <row r="235">
          <cell r="A235" t="str">
            <v>03.03.030</v>
          </cell>
          <cell r="B235" t="str">
            <v>FORNECIMENTO DE TAPUME SIMPLES EM TÁBUAS.</v>
          </cell>
          <cell r="C235" t="str">
            <v>M²</v>
          </cell>
          <cell r="D235">
            <v>18.100000000000001</v>
          </cell>
          <cell r="E235">
            <v>11.44</v>
          </cell>
          <cell r="I235">
            <v>29.54</v>
          </cell>
          <cell r="J235">
            <v>38.4</v>
          </cell>
        </row>
        <row r="237">
          <cell r="A237" t="str">
            <v>03.03.040</v>
          </cell>
          <cell r="B237" t="str">
            <v>FORNECIMENTO E ASSENTAMENTO DE TAPUME EM CHAPAS DE MADEIRA COMPENSADA DE 6 MM.</v>
          </cell>
          <cell r="C237" t="str">
            <v>M²</v>
          </cell>
          <cell r="D237">
            <v>19.079999999999998</v>
          </cell>
          <cell r="E237">
            <v>9.15</v>
          </cell>
          <cell r="I237">
            <v>28.229999999999997</v>
          </cell>
          <cell r="J237">
            <v>36.700000000000003</v>
          </cell>
        </row>
        <row r="238">
          <cell r="J238">
            <v>0</v>
          </cell>
        </row>
        <row r="239">
          <cell r="A239" t="str">
            <v>S03.03.042</v>
          </cell>
          <cell r="B239" t="str">
            <v>ASSENTAMENTO DE TAPUME EM CHAPAS DE MADEIRA COMPENSADA - APENAS MÃO-DE-OBRA</v>
          </cell>
          <cell r="C239" t="str">
            <v>M2</v>
          </cell>
          <cell r="I239">
            <v>9.1300000000000008</v>
          </cell>
          <cell r="J239">
            <v>11.87</v>
          </cell>
        </row>
        <row r="240">
          <cell r="J240">
            <v>0</v>
          </cell>
        </row>
        <row r="241">
          <cell r="A241" t="str">
            <v>S03.03.043</v>
          </cell>
          <cell r="B241" t="str">
            <v>FORNECIMENTO E ASSENTAMENTO DE TAPUMES EM CHAPA OSB ESPESSURA 8MM</v>
          </cell>
          <cell r="C241" t="str">
            <v>M2</v>
          </cell>
          <cell r="I241">
            <v>35.44</v>
          </cell>
          <cell r="J241">
            <v>46.07</v>
          </cell>
        </row>
        <row r="243">
          <cell r="A243" t="str">
            <v>03.03.045</v>
          </cell>
          <cell r="B243" t="str">
            <v>FORNECIMENTO E MONTAGEM DE TELA DE SINALIZAÇÃO LARANJA (H=1,2M) FIXADA EM MONTANTES DE FERRO DE 1/2 POL. OU EM BARROTES DE MADEIRA 3X3 POL. COLOCADOS SOBRE BASE DE CONCRETO TRAÇO 1:4:8, ESPAÇADOS A CADA 2 M, INCLUSIVE POSTERIOR RETIRADA E REAPROVEITAMENTO</v>
          </cell>
          <cell r="C243" t="str">
            <v>M</v>
          </cell>
          <cell r="D243">
            <v>4.28</v>
          </cell>
          <cell r="E243">
            <v>1.85</v>
          </cell>
          <cell r="I243">
            <v>6.1300000000000008</v>
          </cell>
          <cell r="J243">
            <v>7.97</v>
          </cell>
        </row>
        <row r="245">
          <cell r="A245" t="str">
            <v>03.03.050</v>
          </cell>
          <cell r="B245" t="str">
            <v>FORNECIMENTO DE TAPUME DE SINALIZAÇÃO (MOD.AV-41/2000).</v>
          </cell>
          <cell r="C245" t="str">
            <v>UN</v>
          </cell>
          <cell r="D245">
            <v>340</v>
          </cell>
          <cell r="I245">
            <v>340</v>
          </cell>
          <cell r="J245">
            <v>442</v>
          </cell>
        </row>
        <row r="247">
          <cell r="A247" t="str">
            <v>03.03.055</v>
          </cell>
          <cell r="B247" t="str">
            <v>FORNECIMENTO DE CAVALETE DE OBRA (MOD.AV-42/2000).</v>
          </cell>
          <cell r="C247" t="str">
            <v>UN</v>
          </cell>
          <cell r="D247">
            <v>290</v>
          </cell>
          <cell r="I247">
            <v>290</v>
          </cell>
          <cell r="J247">
            <v>377</v>
          </cell>
        </row>
        <row r="249">
          <cell r="A249" t="str">
            <v>03.03.057</v>
          </cell>
          <cell r="B249" t="str">
            <v xml:space="preserve"> LOCAÇÃO DIÁRIA DE CAVALETE DE OBRA (MOD.AV-42/2000).</v>
          </cell>
          <cell r="C249" t="str">
            <v>UN</v>
          </cell>
          <cell r="D249">
            <v>2.9</v>
          </cell>
          <cell r="I249">
            <v>2.9</v>
          </cell>
          <cell r="J249">
            <v>3.77</v>
          </cell>
        </row>
        <row r="251">
          <cell r="A251" t="str">
            <v>03.03.060</v>
          </cell>
          <cell r="B251" t="str">
            <v>FORNECIMENTO DE BARREIRA MÓVEL DOBRÁVEL (MOD.AV-40/2000).</v>
          </cell>
          <cell r="C251" t="str">
            <v>UN</v>
          </cell>
          <cell r="D251">
            <v>300</v>
          </cell>
          <cell r="I251">
            <v>300</v>
          </cell>
          <cell r="J251">
            <v>390</v>
          </cell>
        </row>
        <row r="253">
          <cell r="A253" t="str">
            <v>03.03.070</v>
          </cell>
          <cell r="B253" t="str">
            <v>INSTALAÇÃO DE GAMBIARRA PARA SINALIZAÇÃO COM 20M, INCLUINDO LÂMPADA, BOCAL E BALDE A CADA 2M.</v>
          </cell>
          <cell r="C253" t="str">
            <v>UN</v>
          </cell>
          <cell r="D253">
            <v>22.55</v>
          </cell>
          <cell r="E253">
            <v>6.53</v>
          </cell>
          <cell r="I253">
            <v>29.080000000000002</v>
          </cell>
          <cell r="J253">
            <v>37.799999999999997</v>
          </cell>
        </row>
        <row r="254">
          <cell r="A254" t="str">
            <v>03.03.080</v>
          </cell>
          <cell r="B254" t="str">
            <v>VIGIA NOTURNO.</v>
          </cell>
          <cell r="C254" t="str">
            <v>H</v>
          </cell>
          <cell r="E254">
            <v>5.87</v>
          </cell>
          <cell r="I254">
            <v>5.87</v>
          </cell>
          <cell r="J254">
            <v>7.63</v>
          </cell>
        </row>
        <row r="256">
          <cell r="A256" t="str">
            <v>03.03.090</v>
          </cell>
          <cell r="B256" t="str">
            <v>FORNECIMENTO E ASSENTAMENTO DE PLACA DA OBRA (MOD. AV. 43/200).</v>
          </cell>
          <cell r="C256" t="str">
            <v>M²</v>
          </cell>
          <cell r="D256">
            <v>150</v>
          </cell>
          <cell r="E256">
            <v>8.17</v>
          </cell>
          <cell r="I256">
            <v>158.16999999999999</v>
          </cell>
          <cell r="J256">
            <v>205.62</v>
          </cell>
        </row>
        <row r="257">
          <cell r="J257">
            <v>0</v>
          </cell>
        </row>
        <row r="258">
          <cell r="A258" t="str">
            <v>S03.03.092</v>
          </cell>
          <cell r="B258" t="str">
            <v>REMANEJAMENTO (RETIRADA E MONTAGEM) DE TAPUME EXISTENTE DE CHAPA DE MADEIRA COMPENSADA DE 6MM.</v>
          </cell>
          <cell r="C258" t="str">
            <v>M2</v>
          </cell>
          <cell r="I258">
            <v>13.71</v>
          </cell>
          <cell r="J258">
            <v>17.82</v>
          </cell>
        </row>
        <row r="259">
          <cell r="J259">
            <v>0</v>
          </cell>
        </row>
        <row r="260">
          <cell r="A260" t="str">
            <v>S03.03.093</v>
          </cell>
          <cell r="B260" t="str">
            <v>RETIRADA DE TAPUMES</v>
          </cell>
          <cell r="C260" t="str">
            <v>M2</v>
          </cell>
          <cell r="I260">
            <v>4.57</v>
          </cell>
          <cell r="J260">
            <v>5.94</v>
          </cell>
        </row>
        <row r="261">
          <cell r="J261">
            <v>0</v>
          </cell>
        </row>
        <row r="262">
          <cell r="A262" t="str">
            <v>03.04.000</v>
          </cell>
          <cell r="B262" t="str">
            <v>LOCAÇÃO DA OBRA</v>
          </cell>
          <cell r="I262">
            <v>0</v>
          </cell>
          <cell r="J262">
            <v>0</v>
          </cell>
        </row>
        <row r="263">
          <cell r="I263">
            <v>0</v>
          </cell>
          <cell r="J263">
            <v>0</v>
          </cell>
        </row>
        <row r="264">
          <cell r="A264" t="str">
            <v>03.04.010</v>
          </cell>
          <cell r="B264" t="str">
            <v>LOCAÇÃO DE OBRAS E DEMARCAÇÃO PARA ABERTURA DE VALAS PARA FUNDAÇÕES.</v>
          </cell>
          <cell r="C264" t="str">
            <v>M²</v>
          </cell>
          <cell r="D264">
            <v>1.36</v>
          </cell>
          <cell r="E264">
            <v>1.64</v>
          </cell>
          <cell r="I264">
            <v>3</v>
          </cell>
          <cell r="J264">
            <v>3.9</v>
          </cell>
        </row>
        <row r="265">
          <cell r="I265">
            <v>0</v>
          </cell>
          <cell r="J265">
            <v>0</v>
          </cell>
        </row>
        <row r="266">
          <cell r="A266" t="str">
            <v>03.05.000</v>
          </cell>
          <cell r="B266" t="str">
            <v>LIMPEZA DE SUPERFÍCIES</v>
          </cell>
          <cell r="I266">
            <v>0</v>
          </cell>
          <cell r="J266">
            <v>0</v>
          </cell>
        </row>
        <row r="267">
          <cell r="I267">
            <v>0</v>
          </cell>
          <cell r="J267">
            <v>0</v>
          </cell>
        </row>
        <row r="268">
          <cell r="A268" t="str">
            <v>03.05.010</v>
          </cell>
          <cell r="B268" t="str">
            <v>LIMPEZA DE SUPERFÍCIES COM ÁCIDO MURIÁTICO EM ÁGUA NA PROPOÇÃO 1:6 E SOLUÇÃO NEUTRALIZADORA DE AMONIA 1:4.</v>
          </cell>
          <cell r="C268" t="str">
            <v>M²</v>
          </cell>
          <cell r="D268">
            <v>1.05</v>
          </cell>
          <cell r="E268">
            <v>1.96</v>
          </cell>
          <cell r="I268">
            <v>3.01</v>
          </cell>
          <cell r="J268">
            <v>3.91</v>
          </cell>
        </row>
        <row r="270">
          <cell r="A270" t="str">
            <v>03.05.020</v>
          </cell>
          <cell r="B270" t="str">
            <v>ESCOVAÇÃO DE SUPERFÍCIES EM ALVENARIA, CONCRETO OU FERRAGENS PARA A RETIRADA DE SUBSTRATO COM UTILIZAÇÃO DE ESCOVA RETANGULAR COM CERDA DE AÇO.</v>
          </cell>
          <cell r="C270" t="str">
            <v>M²</v>
          </cell>
          <cell r="D270">
            <v>1.23</v>
          </cell>
          <cell r="E270">
            <v>1.61</v>
          </cell>
          <cell r="I270">
            <v>2.84</v>
          </cell>
          <cell r="J270">
            <v>3.69</v>
          </cell>
        </row>
        <row r="271">
          <cell r="I271">
            <v>0</v>
          </cell>
          <cell r="J271">
            <v>0</v>
          </cell>
        </row>
        <row r="272">
          <cell r="A272" t="str">
            <v>04.00.000</v>
          </cell>
          <cell r="B272" t="str">
            <v>CARGA E TRANSPORTE MANUAL E MECÂNICO</v>
          </cell>
          <cell r="I272">
            <v>0</v>
          </cell>
          <cell r="J272">
            <v>0</v>
          </cell>
        </row>
        <row r="273">
          <cell r="I273">
            <v>0</v>
          </cell>
          <cell r="J273">
            <v>0</v>
          </cell>
        </row>
        <row r="274">
          <cell r="A274" t="str">
            <v>04.01.000</v>
          </cell>
          <cell r="B274" t="str">
            <v>CARGA E DESCARGA</v>
          </cell>
          <cell r="I274">
            <v>0</v>
          </cell>
          <cell r="J274">
            <v>0</v>
          </cell>
        </row>
        <row r="275">
          <cell r="I275">
            <v>0</v>
          </cell>
          <cell r="J275">
            <v>0</v>
          </cell>
        </row>
        <row r="276">
          <cell r="A276" t="str">
            <v>04.01.010</v>
          </cell>
          <cell r="B276" t="str">
            <v>CARGA E DESCARGA MANUAIS DE TERRA DE UM CAMINHÃO CARROCERIA.</v>
          </cell>
          <cell r="C276" t="str">
            <v>M³</v>
          </cell>
          <cell r="E276">
            <v>4.4000000000000004</v>
          </cell>
          <cell r="I276">
            <v>4.4000000000000004</v>
          </cell>
          <cell r="J276">
            <v>5.72</v>
          </cell>
        </row>
        <row r="278">
          <cell r="A278" t="str">
            <v>04.01.020</v>
          </cell>
          <cell r="B278" t="str">
            <v>CARGA E DESCARGA MANUAIS DE TERRA DE UM CAMINHÃO CARROCERIA (SERVIÇO NOTURNO).</v>
          </cell>
          <cell r="C278" t="str">
            <v>M³</v>
          </cell>
          <cell r="E278">
            <v>5.28</v>
          </cell>
          <cell r="I278">
            <v>5.28</v>
          </cell>
          <cell r="J278">
            <v>6.86</v>
          </cell>
        </row>
        <row r="280">
          <cell r="A280" t="str">
            <v>04.01.030</v>
          </cell>
          <cell r="B280" t="str">
            <v>CARGA MANUAL DE TERRA EM CAMINHÃO BASCULANTE.</v>
          </cell>
          <cell r="C280" t="str">
            <v>M³</v>
          </cell>
          <cell r="E280">
            <v>3.67</v>
          </cell>
          <cell r="I280">
            <v>3.67</v>
          </cell>
          <cell r="J280">
            <v>4.7699999999999996</v>
          </cell>
        </row>
        <row r="282">
          <cell r="A282" t="str">
            <v>04.01.040</v>
          </cell>
          <cell r="B282" t="str">
            <v>CARGA MECÂNICA DE TERRA EM CAMINHÃO BASCULANTE OU CARROCERIA.</v>
          </cell>
          <cell r="C282" t="str">
            <v>M³</v>
          </cell>
          <cell r="E282">
            <v>0.19</v>
          </cell>
          <cell r="F282">
            <v>1.21</v>
          </cell>
          <cell r="I282">
            <v>1.4</v>
          </cell>
          <cell r="J282">
            <v>1.82</v>
          </cell>
        </row>
        <row r="284">
          <cell r="A284" t="str">
            <v>04.01.050</v>
          </cell>
          <cell r="B284" t="str">
            <v>CARGA MECÂNICA  DE PRÉ MISTURADO, INCLUINDO ESPALHAMENTO DO MESMO EM CIMA DO CAMINHÃO.</v>
          </cell>
          <cell r="C284" t="str">
            <v>M³</v>
          </cell>
          <cell r="E284">
            <v>0.73</v>
          </cell>
          <cell r="F284">
            <v>3.19</v>
          </cell>
          <cell r="I284">
            <v>3.92</v>
          </cell>
          <cell r="J284">
            <v>5.0999999999999996</v>
          </cell>
        </row>
        <row r="286">
          <cell r="A286" t="str">
            <v>04.01.060</v>
          </cell>
          <cell r="B286" t="str">
            <v>CARGA MECÂNICA DE PRÉ-MISTURADO, INCLUINDO ESPALHAMENTO DO MESMO EM CIMA DO CAMINHÃO (SERVIÇO NOTURNO).</v>
          </cell>
          <cell r="C286" t="str">
            <v>M³</v>
          </cell>
          <cell r="E286">
            <v>0.88</v>
          </cell>
          <cell r="F286">
            <v>3.24</v>
          </cell>
          <cell r="I286">
            <v>4.12</v>
          </cell>
          <cell r="J286">
            <v>5.36</v>
          </cell>
        </row>
        <row r="287">
          <cell r="I287">
            <v>0</v>
          </cell>
          <cell r="J287">
            <v>0</v>
          </cell>
        </row>
        <row r="288">
          <cell r="A288" t="str">
            <v>04.02.000</v>
          </cell>
          <cell r="B288" t="str">
            <v>TRANSPORTES</v>
          </cell>
          <cell r="I288">
            <v>0</v>
          </cell>
          <cell r="J288">
            <v>0</v>
          </cell>
        </row>
        <row r="289">
          <cell r="I289">
            <v>0</v>
          </cell>
          <cell r="J289">
            <v>0</v>
          </cell>
        </row>
        <row r="290">
          <cell r="A290" t="str">
            <v>04.02.010</v>
          </cell>
          <cell r="B290" t="str">
            <v>TRANSPORTE DE MATERIAL COM D.M.T. 1KM.</v>
          </cell>
          <cell r="C290" t="str">
            <v>M³</v>
          </cell>
          <cell r="H290">
            <v>2.1800000000000002</v>
          </cell>
          <cell r="I290">
            <v>2.1800000000000002</v>
          </cell>
          <cell r="J290">
            <v>2.83</v>
          </cell>
        </row>
        <row r="292">
          <cell r="A292" t="str">
            <v>04.02.020</v>
          </cell>
          <cell r="B292" t="str">
            <v>TRANSPORTE DE MATERIAL COM D.M.T. 2KM.</v>
          </cell>
          <cell r="C292" t="str">
            <v>M³</v>
          </cell>
          <cell r="H292">
            <v>2.94</v>
          </cell>
          <cell r="I292">
            <v>2.94</v>
          </cell>
          <cell r="J292">
            <v>3.82</v>
          </cell>
        </row>
        <row r="294">
          <cell r="A294" t="str">
            <v>04.02.030</v>
          </cell>
          <cell r="B294" t="str">
            <v>TRANSPORTE DE MATERIAL COM D.M.T. 4KM.</v>
          </cell>
          <cell r="C294" t="str">
            <v>M³</v>
          </cell>
          <cell r="H294">
            <v>4.46</v>
          </cell>
          <cell r="I294">
            <v>4.46</v>
          </cell>
          <cell r="J294">
            <v>5.8</v>
          </cell>
        </row>
        <row r="296">
          <cell r="A296" t="str">
            <v>04.02.040</v>
          </cell>
          <cell r="B296" t="str">
            <v>TRANSPORTE DE MATERIAL COM D.M.T. 6 KM.</v>
          </cell>
          <cell r="C296" t="str">
            <v>M³</v>
          </cell>
          <cell r="H296">
            <v>5.99</v>
          </cell>
          <cell r="I296">
            <v>5.99</v>
          </cell>
          <cell r="J296">
            <v>7.79</v>
          </cell>
        </row>
        <row r="298">
          <cell r="A298" t="str">
            <v>04.02.050</v>
          </cell>
          <cell r="B298" t="str">
            <v>TRANSPORTE DE MATERIAL COM D.M.T. 8KM.</v>
          </cell>
          <cell r="C298" t="str">
            <v>M³</v>
          </cell>
          <cell r="H298">
            <v>7.54</v>
          </cell>
          <cell r="I298">
            <v>7.54</v>
          </cell>
          <cell r="J298">
            <v>9.8000000000000007</v>
          </cell>
        </row>
        <row r="300">
          <cell r="A300" t="str">
            <v>04.02.060</v>
          </cell>
          <cell r="B300" t="str">
            <v>TRANSPORTE DE MATERIAL COM D.M.T. 10 KM.</v>
          </cell>
          <cell r="C300" t="str">
            <v>M³</v>
          </cell>
          <cell r="H300">
            <v>9.02</v>
          </cell>
          <cell r="I300">
            <v>9.02</v>
          </cell>
          <cell r="J300">
            <v>11.73</v>
          </cell>
        </row>
        <row r="302">
          <cell r="A302" t="str">
            <v>04.02.070</v>
          </cell>
          <cell r="B302" t="str">
            <v>TRANSPORTE DE MATERIAL COM D.M.T. 12KM.</v>
          </cell>
          <cell r="C302" t="str">
            <v>M³</v>
          </cell>
          <cell r="H302">
            <v>10.54</v>
          </cell>
          <cell r="I302">
            <v>10.54</v>
          </cell>
          <cell r="J302">
            <v>13.7</v>
          </cell>
        </row>
        <row r="304">
          <cell r="A304" t="str">
            <v>04.02.080</v>
          </cell>
          <cell r="B304" t="str">
            <v>TRANSPORTE DE MATERIAL COM D.M.T. 14KM.</v>
          </cell>
          <cell r="C304" t="str">
            <v>M³</v>
          </cell>
          <cell r="H304">
            <v>12.08</v>
          </cell>
          <cell r="I304">
            <v>12.08</v>
          </cell>
          <cell r="J304">
            <v>15.7</v>
          </cell>
        </row>
        <row r="306">
          <cell r="A306" t="str">
            <v>04.02.090</v>
          </cell>
          <cell r="B306" t="str">
            <v>TRANSPORTE DE MATERIAL COM D.M.T. 16KM.</v>
          </cell>
          <cell r="C306" t="str">
            <v>M³</v>
          </cell>
          <cell r="H306">
            <v>13.54</v>
          </cell>
          <cell r="I306">
            <v>13.54</v>
          </cell>
          <cell r="J306">
            <v>17.600000000000001</v>
          </cell>
        </row>
        <row r="308">
          <cell r="A308" t="str">
            <v>04.02.100</v>
          </cell>
          <cell r="B308" t="str">
            <v>TRANSPORTE DE MATERIAL COM D.M.T. 18KM.</v>
          </cell>
          <cell r="C308" t="str">
            <v>M³</v>
          </cell>
          <cell r="H308">
            <v>15.08</v>
          </cell>
          <cell r="I308">
            <v>15.08</v>
          </cell>
          <cell r="J308">
            <v>19.600000000000001</v>
          </cell>
        </row>
        <row r="310">
          <cell r="A310" t="str">
            <v>04.02.110</v>
          </cell>
          <cell r="B310" t="str">
            <v>TRANSPORTE DE MATERIAL COM D.M.T. 20KM.</v>
          </cell>
          <cell r="C310" t="str">
            <v>M³</v>
          </cell>
          <cell r="H310">
            <v>16.62</v>
          </cell>
          <cell r="I310">
            <v>16.62</v>
          </cell>
          <cell r="J310">
            <v>21.61</v>
          </cell>
        </row>
        <row r="312">
          <cell r="A312" t="str">
            <v>04.02.111</v>
          </cell>
          <cell r="B312" t="str">
            <v>TRANSPORTE DE MATERIAL COM D.M.T. 22KM.</v>
          </cell>
          <cell r="C312" t="str">
            <v>M³</v>
          </cell>
          <cell r="H312">
            <v>18.18</v>
          </cell>
          <cell r="I312">
            <v>18.18</v>
          </cell>
          <cell r="J312">
            <v>23.63</v>
          </cell>
        </row>
        <row r="314">
          <cell r="A314" t="str">
            <v>04.02.112</v>
          </cell>
          <cell r="B314" t="str">
            <v>TRANSPORTE DE MATERIAL COM D.M.T. 24KM.</v>
          </cell>
          <cell r="C314" t="str">
            <v>M³</v>
          </cell>
          <cell r="H314">
            <v>19.7</v>
          </cell>
          <cell r="I314">
            <v>19.7</v>
          </cell>
          <cell r="J314">
            <v>25.61</v>
          </cell>
        </row>
        <row r="316">
          <cell r="A316" t="str">
            <v>04.02.113</v>
          </cell>
          <cell r="B316" t="str">
            <v>TRANSPORTE DE MATERIAL COM D.M.T. 26KM.</v>
          </cell>
          <cell r="C316" t="str">
            <v>M³</v>
          </cell>
          <cell r="H316">
            <v>21.23</v>
          </cell>
          <cell r="I316">
            <v>21.23</v>
          </cell>
          <cell r="J316">
            <v>27.6</v>
          </cell>
        </row>
        <row r="318">
          <cell r="A318" t="str">
            <v>04.02.114</v>
          </cell>
          <cell r="B318" t="str">
            <v>TRANSPORTE DE MATERIAL COM D.M.T. 28KM.</v>
          </cell>
          <cell r="C318" t="str">
            <v>M³</v>
          </cell>
          <cell r="H318">
            <v>22.75</v>
          </cell>
          <cell r="I318">
            <v>22.75</v>
          </cell>
          <cell r="J318">
            <v>29.58</v>
          </cell>
        </row>
        <row r="320">
          <cell r="A320" t="str">
            <v>04.02.115</v>
          </cell>
          <cell r="B320" t="str">
            <v>TRANSPORTE DE MATERIAL COM D.M.T. 30KM.</v>
          </cell>
          <cell r="C320" t="str">
            <v>M³</v>
          </cell>
          <cell r="H320">
            <v>24.27</v>
          </cell>
          <cell r="I320">
            <v>24.27</v>
          </cell>
          <cell r="J320">
            <v>31.55</v>
          </cell>
        </row>
        <row r="322">
          <cell r="A322" t="str">
            <v>04.02.120</v>
          </cell>
          <cell r="B322" t="str">
            <v>TRANSPORTE COM CARRO DE MÃO DE AREIA, ENTULHO OU TERRA ATÉ 30M.</v>
          </cell>
          <cell r="C322" t="str">
            <v>M³</v>
          </cell>
          <cell r="E322">
            <v>10.76</v>
          </cell>
          <cell r="I322">
            <v>10.76</v>
          </cell>
          <cell r="J322">
            <v>13.99</v>
          </cell>
        </row>
        <row r="324">
          <cell r="A324" t="str">
            <v>04.02.130</v>
          </cell>
          <cell r="B324" t="str">
            <v>TRANSPORTE COM CARRO DE MÃO DE AREIA, ENTULHO OU TERRA ATÉ 30M (SERVIÇO NOTURNO).</v>
          </cell>
          <cell r="C324" t="str">
            <v>M³</v>
          </cell>
          <cell r="E324">
            <v>12.91</v>
          </cell>
          <cell r="I324">
            <v>12.91</v>
          </cell>
          <cell r="J324">
            <v>16.78</v>
          </cell>
        </row>
        <row r="326">
          <cell r="A326" t="str">
            <v>04.02.140</v>
          </cell>
          <cell r="B326" t="str">
            <v>TRANSPORTE COM CARRO DE MÃO DE DE AREIA, ENTULHO OU TERRA ATÉ 60M.</v>
          </cell>
          <cell r="C326" t="str">
            <v>M³</v>
          </cell>
          <cell r="E326">
            <v>12.71</v>
          </cell>
          <cell r="I326">
            <v>12.71</v>
          </cell>
          <cell r="J326">
            <v>16.52</v>
          </cell>
        </row>
        <row r="328">
          <cell r="A328" t="str">
            <v>04.02.150</v>
          </cell>
          <cell r="B328" t="str">
            <v>TRANSPORTE COM CARRO DE MÃO DE AREIA, ENTULHO OU TERRA ATÉ 60M (SERVIÇO NOTURNO).</v>
          </cell>
          <cell r="C328" t="str">
            <v>M³</v>
          </cell>
          <cell r="E328">
            <v>15.26</v>
          </cell>
          <cell r="I328">
            <v>15.26</v>
          </cell>
          <cell r="J328">
            <v>19.84</v>
          </cell>
        </row>
        <row r="330">
          <cell r="A330" t="str">
            <v>04.02.160</v>
          </cell>
          <cell r="B330" t="str">
            <v>TRANSPORTE COM CARRO DE MÃO DE AREIA, ENTULHO OU TERRA ATÉ 100M.</v>
          </cell>
          <cell r="C330" t="str">
            <v>M³</v>
          </cell>
          <cell r="E330">
            <v>18.579999999999998</v>
          </cell>
          <cell r="I330">
            <v>18.579999999999998</v>
          </cell>
          <cell r="J330">
            <v>24.15</v>
          </cell>
        </row>
        <row r="332">
          <cell r="A332" t="str">
            <v>04.02.170</v>
          </cell>
          <cell r="B332" t="str">
            <v>TRNASPORTE COM CARRO DE MÃO DE AREIA, ENTULHO OU TERRA TÉ 100M (SERVIÇO NOTURNO).</v>
          </cell>
          <cell r="C332" t="str">
            <v>M³</v>
          </cell>
          <cell r="E332">
            <v>22.3</v>
          </cell>
          <cell r="I332">
            <v>22.3</v>
          </cell>
          <cell r="J332">
            <v>28.99</v>
          </cell>
        </row>
        <row r="334">
          <cell r="A334" t="str">
            <v>04.02.180</v>
          </cell>
          <cell r="B334" t="str">
            <v>TRANSPORTE COM CARRO DE MÃO DE PEDRA RACHÃO NOS MORROS, ATÉ 100M.</v>
          </cell>
          <cell r="C334" t="str">
            <v>M³</v>
          </cell>
          <cell r="E334">
            <v>24.45</v>
          </cell>
          <cell r="I334">
            <v>24.45</v>
          </cell>
          <cell r="J334">
            <v>31.79</v>
          </cell>
        </row>
        <row r="335">
          <cell r="I335">
            <v>0</v>
          </cell>
          <cell r="J335">
            <v>0</v>
          </cell>
        </row>
        <row r="336">
          <cell r="A336" t="str">
            <v>04.03.000</v>
          </cell>
          <cell r="B336" t="str">
            <v>REMOÇÃO</v>
          </cell>
          <cell r="I336">
            <v>0</v>
          </cell>
          <cell r="J336">
            <v>0</v>
          </cell>
        </row>
        <row r="337">
          <cell r="I337">
            <v>0</v>
          </cell>
          <cell r="J337">
            <v>0</v>
          </cell>
        </row>
        <row r="338">
          <cell r="A338" t="str">
            <v>04.03.010</v>
          </cell>
          <cell r="B338" t="str">
            <v>REMOÇÃO DE MATERIAL DE PRIMEIRA CATEGORIA EM CAMINHÃO CARROCERIA, D.M.T. 6KM, INCLUSIVE CARGA E DESCARGA MANUAIS.</v>
          </cell>
          <cell r="C338" t="str">
            <v>M³</v>
          </cell>
          <cell r="E338">
            <v>4.4000000000000004</v>
          </cell>
          <cell r="G338">
            <v>11.52</v>
          </cell>
          <cell r="H338">
            <v>5.7</v>
          </cell>
          <cell r="I338">
            <v>21.62</v>
          </cell>
          <cell r="J338">
            <v>28.11</v>
          </cell>
        </row>
        <row r="340">
          <cell r="A340" t="str">
            <v>04.03.020</v>
          </cell>
          <cell r="B340" t="str">
            <v>REMOÇÃO DE MATERIAL DE PRIMEIRA CATEGORIA EM CAMINHÃO CARROCERIA, D.M.T. 12KM, INCLUSIVE CARGA E DESCARGA MANUAIS.</v>
          </cell>
          <cell r="C340" t="str">
            <v>M³</v>
          </cell>
          <cell r="E340">
            <v>4.4000000000000004</v>
          </cell>
          <cell r="G340">
            <v>11.52</v>
          </cell>
          <cell r="H340">
            <v>10.050000000000001</v>
          </cell>
          <cell r="I340">
            <v>25.97</v>
          </cell>
          <cell r="J340">
            <v>33.76</v>
          </cell>
        </row>
        <row r="342">
          <cell r="A342" t="str">
            <v>04.03.030</v>
          </cell>
          <cell r="B342" t="str">
            <v>REMOÇÃO DE MATERIAL DE PRIMEIRA CATEGORIA EM CAMINHÃO CARROCERIA, D.M.T. 20KM, INCLUSIVE CARGA E DESCARGA MANUAIS.</v>
          </cell>
          <cell r="C342" t="str">
            <v>M³</v>
          </cell>
          <cell r="E342">
            <v>4.4000000000000004</v>
          </cell>
          <cell r="G342">
            <v>11.52</v>
          </cell>
          <cell r="H342">
            <v>15.85</v>
          </cell>
          <cell r="I342">
            <v>31.77</v>
          </cell>
          <cell r="J342">
            <v>41.3</v>
          </cell>
        </row>
        <row r="344">
          <cell r="A344" t="str">
            <v>04.03.031</v>
          </cell>
          <cell r="B344" t="str">
            <v>REMOÇÃO DE MATERIAL DE PRIMEIRA CATEGORIA EM CAMINHÃO CARROCERIA, D.M.T. 22KM, INCLUSIVE CARGA E DESCARGA MANUAIS.</v>
          </cell>
          <cell r="C344" t="str">
            <v>M³</v>
          </cell>
          <cell r="E344">
            <v>4.4000000000000004</v>
          </cell>
          <cell r="G344">
            <v>11.52</v>
          </cell>
          <cell r="H344">
            <v>17.34</v>
          </cell>
          <cell r="I344">
            <v>33.26</v>
          </cell>
          <cell r="J344">
            <v>43.24</v>
          </cell>
        </row>
        <row r="346">
          <cell r="A346" t="str">
            <v>04.03.032</v>
          </cell>
          <cell r="B346" t="str">
            <v>REMOÇÃO DE MATERIAL DE PRIMEIRA CATEGORIA EM CAMINHÃO CARROCERIA, D.M.T. 24KM, INCLUSIVE CARGA E DESCARGA MANUAIS.</v>
          </cell>
          <cell r="C346" t="str">
            <v>M³</v>
          </cell>
          <cell r="E346">
            <v>4.4000000000000004</v>
          </cell>
          <cell r="G346">
            <v>11.52</v>
          </cell>
          <cell r="H346">
            <v>18.79</v>
          </cell>
          <cell r="I346">
            <v>34.71</v>
          </cell>
          <cell r="J346">
            <v>45.12</v>
          </cell>
        </row>
        <row r="348">
          <cell r="A348" t="str">
            <v>04.03.033</v>
          </cell>
          <cell r="B348" t="str">
            <v>REMOÇÃO DE MATERIAL DE PRIMEIRA CATEGORIA EM CAMINHÃO CARROCERIA, D.M.T. 26KM, INCLUSIVE CARGA E DESCARGA MANUAIS.</v>
          </cell>
          <cell r="C348" t="str">
            <v>M³</v>
          </cell>
          <cell r="E348">
            <v>4.4000000000000004</v>
          </cell>
          <cell r="G348">
            <v>11.52</v>
          </cell>
          <cell r="H348">
            <v>20.25</v>
          </cell>
          <cell r="I348">
            <v>36.17</v>
          </cell>
          <cell r="J348">
            <v>47.02</v>
          </cell>
        </row>
        <row r="350">
          <cell r="A350" t="str">
            <v>04.03.034</v>
          </cell>
          <cell r="B350" t="str">
            <v>REMOÇÃO DE MATERIAL DE PRIMEIRA CATEGORIA EM CAMINHÃO CARROCERIA, D.M.T. 28KM, INCLUSIVE CARGA E DESCARGA MANUAIS.</v>
          </cell>
          <cell r="C350" t="str">
            <v>M³</v>
          </cell>
          <cell r="E350">
            <v>4.4000000000000004</v>
          </cell>
          <cell r="G350">
            <v>11.52</v>
          </cell>
          <cell r="H350">
            <v>21.7</v>
          </cell>
          <cell r="I350">
            <v>37.619999999999997</v>
          </cell>
          <cell r="J350">
            <v>48.91</v>
          </cell>
        </row>
        <row r="352">
          <cell r="A352" t="str">
            <v>04.03.036</v>
          </cell>
          <cell r="B352" t="str">
            <v>REMOÇÃO DE MATERIAL DE PRIMEIRA CATEGORIA EM CAMINHÃO CARROCERIA, D.M.T. 30KM, INCLUSIVE CARGA E DESCARGA MANUAIS.</v>
          </cell>
          <cell r="C352" t="str">
            <v>M³</v>
          </cell>
          <cell r="E352">
            <v>4.4000000000000004</v>
          </cell>
          <cell r="G352">
            <v>11.52</v>
          </cell>
          <cell r="H352">
            <v>23.15</v>
          </cell>
          <cell r="I352">
            <v>39.07</v>
          </cell>
          <cell r="J352">
            <v>50.79</v>
          </cell>
        </row>
        <row r="354">
          <cell r="A354" t="str">
            <v>04.03.038</v>
          </cell>
          <cell r="B354" t="str">
            <v>REMOÇÃO DE MATERIAL DE PRIMEIRA CATEGORIA EM CAMINHÃO BASCULANTE, DMT 2KM, INCLUSIVE CARGA MANUAL E DESCARGA MECÂNICA.</v>
          </cell>
          <cell r="C354" t="str">
            <v>M³</v>
          </cell>
          <cell r="E354">
            <v>3.67</v>
          </cell>
          <cell r="G354">
            <v>10.16</v>
          </cell>
          <cell r="H354">
            <v>2.94</v>
          </cell>
          <cell r="I354">
            <v>16.77</v>
          </cell>
          <cell r="J354">
            <v>21.8</v>
          </cell>
        </row>
        <row r="356">
          <cell r="A356" t="str">
            <v>04.03.040</v>
          </cell>
          <cell r="B356" t="str">
            <v>REMOÇÃO DE MATERIAL DE PRIMEIRA CATEGORIA EM CAMINHÃO BASCULANTE D.M.T. 6KM, INCLUSIVE CARGA MANUAL E DESCARGA MECÂNICA.</v>
          </cell>
          <cell r="C356" t="str">
            <v>M³</v>
          </cell>
          <cell r="E356">
            <v>3.67</v>
          </cell>
          <cell r="G356">
            <v>10.16</v>
          </cell>
          <cell r="H356">
            <v>5.99</v>
          </cell>
          <cell r="I356">
            <v>19.82</v>
          </cell>
          <cell r="J356">
            <v>25.77</v>
          </cell>
        </row>
        <row r="358">
          <cell r="A358" t="str">
            <v>04.03.050</v>
          </cell>
          <cell r="B358" t="str">
            <v>REMOÇÃO DE MATERIAL DE PRIMEIRA CATEGORIA EM CAMINHÃO BASCULANTE, D.M.T. 12 KM, INCLUSIVE CARGA MANUAL E DESCARGA MECÂNICA.</v>
          </cell>
          <cell r="C358" t="str">
            <v>M³</v>
          </cell>
          <cell r="E358">
            <v>3.67</v>
          </cell>
          <cell r="G358">
            <v>10.16</v>
          </cell>
          <cell r="H358">
            <v>10.54</v>
          </cell>
          <cell r="I358">
            <v>24.369999999999997</v>
          </cell>
          <cell r="J358">
            <v>31.68</v>
          </cell>
        </row>
        <row r="360">
          <cell r="A360" t="str">
            <v>04.03.060</v>
          </cell>
          <cell r="B360" t="str">
            <v>REMOÇÃO DE MATERIAL DE PRIMEIRA CATEGORIA EM CAMINHÃO BASCULANTE, D.M.T. 20KM, INCLUSIVE CARGA MANUAL E DESCARGA MECÂNICA.</v>
          </cell>
          <cell r="C360" t="str">
            <v>M³</v>
          </cell>
          <cell r="E360">
            <v>3.67</v>
          </cell>
          <cell r="G360">
            <v>10.16</v>
          </cell>
          <cell r="H360">
            <v>16.62</v>
          </cell>
          <cell r="I360">
            <v>30.450000000000003</v>
          </cell>
          <cell r="J360">
            <v>39.590000000000003</v>
          </cell>
        </row>
        <row r="362">
          <cell r="A362" t="str">
            <v>04.03.061</v>
          </cell>
          <cell r="B362" t="str">
            <v>REMOÇÃO DE MATERIAL DE PRIMEIRA CATEGORIA EM CAMINHÃO BASCULANTE, D.M.T. 22KM, INCLUSIVE CARGA MANUAL E DESCARGA MECÂNICA.</v>
          </cell>
          <cell r="C362" t="str">
            <v>M³</v>
          </cell>
          <cell r="E362">
            <v>3.67</v>
          </cell>
          <cell r="G362">
            <v>10.16</v>
          </cell>
          <cell r="H362">
            <v>18.18</v>
          </cell>
          <cell r="I362">
            <v>32.01</v>
          </cell>
          <cell r="J362">
            <v>41.61</v>
          </cell>
        </row>
        <row r="364">
          <cell r="A364" t="str">
            <v>04.03.062</v>
          </cell>
          <cell r="B364" t="str">
            <v>REMOÇÃO DE MATERIAL DE PRIMEIRA CATEGORIA EM CAMINHÃO BASCULANTE, D.M.T. 24KM, INCLUSIVE CARGA MANUAL E DESCARGA MECÂNICA.</v>
          </cell>
          <cell r="C364" t="str">
            <v>M³</v>
          </cell>
          <cell r="E364">
            <v>3.67</v>
          </cell>
          <cell r="G364">
            <v>10.16</v>
          </cell>
          <cell r="H364">
            <v>19.7</v>
          </cell>
          <cell r="I364">
            <v>33.53</v>
          </cell>
          <cell r="J364">
            <v>43.59</v>
          </cell>
        </row>
        <row r="366">
          <cell r="A366" t="str">
            <v>04.03.063</v>
          </cell>
          <cell r="B366" t="str">
            <v>REMOÇÃO DE MATERIAL DE PRIMEIRA CATEGORIA EM CAMINHÃO BASCULANTE, D.M.T. 26KM, INCLUSIVE CARGA MANUAL E DESCARGA MECÂNICA.</v>
          </cell>
          <cell r="C366" t="str">
            <v>M³</v>
          </cell>
          <cell r="E366">
            <v>3.67</v>
          </cell>
          <cell r="G366">
            <v>10.16</v>
          </cell>
          <cell r="H366">
            <v>21.23</v>
          </cell>
          <cell r="I366">
            <v>35.06</v>
          </cell>
          <cell r="J366">
            <v>45.58</v>
          </cell>
        </row>
        <row r="368">
          <cell r="A368" t="str">
            <v>04.03.064</v>
          </cell>
          <cell r="B368" t="str">
            <v>REMOÇÃO DE MATERIAL DE PRIMEIRA CATEGORIA EM CAMINHÃO BASCULANTE, D.M.T. 28KM, INCLUSIVE CARGA MANUAL E DESCARGA MECÂNICA.</v>
          </cell>
          <cell r="C368" t="str">
            <v>M³</v>
          </cell>
          <cell r="E368">
            <v>3.67</v>
          </cell>
          <cell r="G368">
            <v>10.16</v>
          </cell>
          <cell r="H368">
            <v>22.75</v>
          </cell>
          <cell r="I368">
            <v>36.58</v>
          </cell>
          <cell r="J368">
            <v>47.55</v>
          </cell>
        </row>
        <row r="370">
          <cell r="A370" t="str">
            <v>04.03.065</v>
          </cell>
          <cell r="B370" t="str">
            <v>REMOÇÃO DE MATERIAL DE PRIMEIRA CATEGORIA EM CAMINHÃO BASCULANTE, D.M.T. 30KM, INCLUSIVE CARGA MANUAL E DESCARGA MECÂNICA.</v>
          </cell>
          <cell r="C370" t="str">
            <v>M³</v>
          </cell>
          <cell r="E370">
            <v>3.67</v>
          </cell>
          <cell r="G370">
            <v>10.16</v>
          </cell>
          <cell r="H370">
            <v>24.27</v>
          </cell>
          <cell r="I370">
            <v>38.1</v>
          </cell>
          <cell r="J370">
            <v>49.53</v>
          </cell>
        </row>
        <row r="372">
          <cell r="A372" t="str">
            <v>04.03.070</v>
          </cell>
          <cell r="B372" t="str">
            <v>REMOÇÃO DE MATERIAL DE PRIMEIRA CATEGORIA EM CAMINHÃO BASCULANTE, D.M.T. 6KM, INCLUSIVE CARGA E DESCARGA MECÂNICA.</v>
          </cell>
          <cell r="C372" t="str">
            <v>M³</v>
          </cell>
          <cell r="E372">
            <v>0.19</v>
          </cell>
          <cell r="F372">
            <v>1.21</v>
          </cell>
          <cell r="G372">
            <v>0.19</v>
          </cell>
          <cell r="H372">
            <v>5.99</v>
          </cell>
          <cell r="I372">
            <v>7.58</v>
          </cell>
          <cell r="J372">
            <v>9.85</v>
          </cell>
        </row>
        <row r="374">
          <cell r="A374" t="str">
            <v>04.03.080</v>
          </cell>
          <cell r="B374" t="str">
            <v>REMOÇÃO DE MATERIAL DE PRIMEIRA CATEGORIA EM CAMINHÃO BASCULANTE, D.M.T. 12KM, INCLUSIVE CARGA E DESCARGA MECÂNICA.</v>
          </cell>
          <cell r="C374" t="str">
            <v>M³</v>
          </cell>
          <cell r="E374">
            <v>0.19</v>
          </cell>
          <cell r="F374">
            <v>1.21</v>
          </cell>
          <cell r="G374">
            <v>0.19</v>
          </cell>
          <cell r="H374">
            <v>10.54</v>
          </cell>
          <cell r="I374">
            <v>12.129999999999999</v>
          </cell>
          <cell r="J374">
            <v>15.77</v>
          </cell>
        </row>
        <row r="376">
          <cell r="A376" t="str">
            <v>04.03.090</v>
          </cell>
          <cell r="B376" t="str">
            <v>REMOÇÃO DE MATERIAL DE PRIMEIRA CATEGORIA EM CAMINHÃO BASCULANTE, D.M.T. 20KM, INCLUSIVE CARGA E DESCARGA MECÂNICA.</v>
          </cell>
          <cell r="C376" t="str">
            <v>M³</v>
          </cell>
          <cell r="E376">
            <v>0.19</v>
          </cell>
          <cell r="F376">
            <v>1.21</v>
          </cell>
          <cell r="G376">
            <v>0.19</v>
          </cell>
          <cell r="H376">
            <v>16.62</v>
          </cell>
          <cell r="I376">
            <v>18.21</v>
          </cell>
          <cell r="J376">
            <v>23.67</v>
          </cell>
        </row>
        <row r="378">
          <cell r="A378" t="str">
            <v>04.03.091</v>
          </cell>
          <cell r="B378" t="str">
            <v>REMOÇÃO DE MATERIAL DE PRIMEIRA CATEGORIA EM CAMINHÃO BASCULANTE, D.M.T. 22KM, INCLUSIVE CARGA E DESCARGA MECÂNICA.</v>
          </cell>
          <cell r="C378" t="str">
            <v>M³</v>
          </cell>
          <cell r="E378">
            <v>0.19</v>
          </cell>
          <cell r="F378">
            <v>1.21</v>
          </cell>
          <cell r="G378">
            <v>0.19</v>
          </cell>
          <cell r="H378">
            <v>18.18</v>
          </cell>
          <cell r="I378">
            <v>19.77</v>
          </cell>
          <cell r="J378">
            <v>25.7</v>
          </cell>
        </row>
        <row r="380">
          <cell r="A380" t="str">
            <v>04.03.092</v>
          </cell>
          <cell r="B380" t="str">
            <v>REMOÇÃO DE MATERIAL DE PRIMEIRA CATEGORIA EM CAMINHÃO BASCULANTE, D.M.T. 24KM, INCLUSIVE CARGA E DESCARGA MECÂNICA.</v>
          </cell>
          <cell r="C380" t="str">
            <v>M³</v>
          </cell>
          <cell r="E380">
            <v>0.19</v>
          </cell>
          <cell r="F380">
            <v>1.21</v>
          </cell>
          <cell r="G380">
            <v>0.19</v>
          </cell>
          <cell r="H380">
            <v>19.7</v>
          </cell>
          <cell r="I380">
            <v>21.29</v>
          </cell>
          <cell r="J380">
            <v>27.68</v>
          </cell>
        </row>
        <row r="382">
          <cell r="A382" t="str">
            <v>04.03.093</v>
          </cell>
          <cell r="B382" t="str">
            <v>REMOÇÃO DE MATERIAL DE PRIMEIRA CATEGORIA EM CAMINHÃO BASCULANTE, D.M.T. 26KM, INCLUSIVE CARGA E DESCARGA MECÂNICA.</v>
          </cell>
          <cell r="C382" t="str">
            <v>M³</v>
          </cell>
          <cell r="E382">
            <v>0.19</v>
          </cell>
          <cell r="F382">
            <v>1.21</v>
          </cell>
          <cell r="G382">
            <v>0.19</v>
          </cell>
          <cell r="H382">
            <v>21.23</v>
          </cell>
          <cell r="I382">
            <v>22.82</v>
          </cell>
          <cell r="J382">
            <v>29.67</v>
          </cell>
        </row>
        <row r="384">
          <cell r="A384" t="str">
            <v>04.03.094</v>
          </cell>
          <cell r="B384" t="str">
            <v>REMOÇÃO DE MATERIAL DE PRIMEIRA CATEGORIA EM CAMINHÃO BASCULANTE, D.M.T. 28KM, INCLUSIVE CARGA E DESCARGA MECÂNICA.</v>
          </cell>
          <cell r="C384" t="str">
            <v>M³</v>
          </cell>
          <cell r="E384">
            <v>0.19</v>
          </cell>
          <cell r="F384">
            <v>1.21</v>
          </cell>
          <cell r="G384">
            <v>0.19</v>
          </cell>
          <cell r="H384">
            <v>22.75</v>
          </cell>
          <cell r="I384">
            <v>24.34</v>
          </cell>
          <cell r="J384">
            <v>31.64</v>
          </cell>
        </row>
        <row r="386">
          <cell r="A386" t="str">
            <v>04.03.095</v>
          </cell>
          <cell r="B386" t="str">
            <v>REMOÇÃO DE MATERIAL DE PRIMEIRA CATEGORIA EM CAMINHÃO BASCULANTE, D.M.T. 30KM, INCLUSIVE CARGA E DESCARGA MECÂNICA.</v>
          </cell>
          <cell r="C386" t="str">
            <v>M³</v>
          </cell>
          <cell r="E386">
            <v>0.19</v>
          </cell>
          <cell r="F386">
            <v>1.21</v>
          </cell>
          <cell r="G386">
            <v>0.19</v>
          </cell>
          <cell r="H386">
            <v>24.27</v>
          </cell>
          <cell r="I386">
            <v>25.86</v>
          </cell>
          <cell r="J386">
            <v>33.619999999999997</v>
          </cell>
        </row>
        <row r="388">
          <cell r="A388" t="str">
            <v>04.03.100</v>
          </cell>
          <cell r="B388" t="str">
            <v>REMOÇÃO DE METRALHA EM CAMINHÃO CARROCERIA, D.M.T. 6KM, INCLUSIVE CARGA E DESCARGA MANUAIS.</v>
          </cell>
          <cell r="C388" t="str">
            <v>M³</v>
          </cell>
          <cell r="E388">
            <v>4.84</v>
          </cell>
          <cell r="G388">
            <v>12.67</v>
          </cell>
          <cell r="H388">
            <v>5.71</v>
          </cell>
          <cell r="I388">
            <v>23.22</v>
          </cell>
          <cell r="J388">
            <v>30.19</v>
          </cell>
        </row>
        <row r="390">
          <cell r="A390" t="str">
            <v>04.03.110</v>
          </cell>
          <cell r="B390" t="str">
            <v>REMOÇÃO DE METRALHA EM CAMINHÃO CARROCERIA, D.M.T. 12KM, INCLUSIVE CARGA E DESCARGA MANUAIS.</v>
          </cell>
          <cell r="C390" t="str">
            <v>M³</v>
          </cell>
          <cell r="E390">
            <v>4.84</v>
          </cell>
          <cell r="G390">
            <v>12.67</v>
          </cell>
          <cell r="H390">
            <v>10.050000000000001</v>
          </cell>
          <cell r="I390">
            <v>27.56</v>
          </cell>
          <cell r="J390">
            <v>35.83</v>
          </cell>
        </row>
        <row r="392">
          <cell r="A392" t="str">
            <v>04.03.120</v>
          </cell>
          <cell r="B392" t="str">
            <v>REMOÇÃO DE METRALHA EM CAMINHÃO CARROCERIA D.M.T. 20KM, INCLUSIVE CARGA E DESCARGA MANUAIS.</v>
          </cell>
          <cell r="C392" t="str">
            <v>M³</v>
          </cell>
          <cell r="E392">
            <v>4.84</v>
          </cell>
          <cell r="G392">
            <v>12.67</v>
          </cell>
          <cell r="H392">
            <v>15.85</v>
          </cell>
          <cell r="I392">
            <v>33.36</v>
          </cell>
          <cell r="J392">
            <v>43.37</v>
          </cell>
        </row>
        <row r="394">
          <cell r="A394" t="str">
            <v>04.03.121</v>
          </cell>
          <cell r="B394" t="str">
            <v>REMOÇÃO DE METRALHA EM CAMINHÃO CARROCERIA D.M.T. 22KM, INCLUSIVE CARGA E DESCARGA MANUAIS.</v>
          </cell>
          <cell r="C394" t="str">
            <v>M³</v>
          </cell>
          <cell r="E394">
            <v>4.84</v>
          </cell>
          <cell r="G394">
            <v>12.67</v>
          </cell>
          <cell r="H394">
            <v>17.34</v>
          </cell>
          <cell r="I394">
            <v>34.849999999999994</v>
          </cell>
          <cell r="J394">
            <v>45.31</v>
          </cell>
        </row>
        <row r="396">
          <cell r="A396" t="str">
            <v>04.03.122</v>
          </cell>
          <cell r="B396" t="str">
            <v>REMOÇÃO DE METRALHA EM CAMINHÃO CARROCERIA D.M.T. 24KM, INCLUSIVE CARGA E DESCARGA MANUAIS.</v>
          </cell>
          <cell r="C396" t="str">
            <v>M³</v>
          </cell>
          <cell r="E396">
            <v>4.84</v>
          </cell>
          <cell r="G396">
            <v>12.67</v>
          </cell>
          <cell r="H396">
            <v>18.79</v>
          </cell>
          <cell r="I396">
            <v>36.299999999999997</v>
          </cell>
          <cell r="J396">
            <v>47.19</v>
          </cell>
        </row>
        <row r="398">
          <cell r="A398" t="str">
            <v>04.03.123</v>
          </cell>
          <cell r="B398" t="str">
            <v>REMOÇÃO DE METRALHA EM CAMINHÃO CARROCERIA D.M.T. 26KM, INCLUSIVE CARGA E DESCARGA MANUAIS.</v>
          </cell>
          <cell r="C398" t="str">
            <v>M³</v>
          </cell>
          <cell r="E398">
            <v>4.84</v>
          </cell>
          <cell r="G398">
            <v>12.67</v>
          </cell>
          <cell r="H398">
            <v>20.25</v>
          </cell>
          <cell r="I398">
            <v>37.76</v>
          </cell>
          <cell r="J398">
            <v>49.09</v>
          </cell>
        </row>
        <row r="400">
          <cell r="A400" t="str">
            <v>04.03.124</v>
          </cell>
          <cell r="B400" t="str">
            <v>REMOÇÃO DE METRALHA EM CAMINHÃO CARROCERIA D.M.T. 28KM, INCLUSIVE CARGA E DESCARGA MANUAIS.</v>
          </cell>
          <cell r="C400" t="str">
            <v>M³</v>
          </cell>
          <cell r="E400">
            <v>4.84</v>
          </cell>
          <cell r="G400">
            <v>12.67</v>
          </cell>
          <cell r="H400">
            <v>21.7</v>
          </cell>
          <cell r="I400">
            <v>39.209999999999994</v>
          </cell>
          <cell r="J400">
            <v>50.97</v>
          </cell>
        </row>
        <row r="402">
          <cell r="A402" t="str">
            <v>04.03.125</v>
          </cell>
          <cell r="B402" t="str">
            <v>REMOÇÃO DE METRALHA EM CAMINHÃO CARROCERIA D.M.T. 30KM, INCLUSIVE CARGA E DESCARGA MANUAIS.</v>
          </cell>
          <cell r="C402" t="str">
            <v>M³</v>
          </cell>
          <cell r="E402">
            <v>4.84</v>
          </cell>
          <cell r="G402">
            <v>12.67</v>
          </cell>
          <cell r="H402">
            <v>23.15</v>
          </cell>
          <cell r="I402">
            <v>40.659999999999997</v>
          </cell>
          <cell r="J402">
            <v>52.86</v>
          </cell>
        </row>
        <row r="404">
          <cell r="A404" t="str">
            <v>04.03.130</v>
          </cell>
          <cell r="B404" t="str">
            <v>REMOÇÃO DE METRALHA EM CAMINHÃO BASCULANTE D.M.T. 2 KM, INCLUSIVE CARGA MANUAL E DESCARGA MECÂNICA.</v>
          </cell>
          <cell r="C404" t="str">
            <v>M³</v>
          </cell>
          <cell r="E404">
            <v>4.03</v>
          </cell>
          <cell r="G404">
            <v>11.17</v>
          </cell>
          <cell r="H404">
            <v>2.94</v>
          </cell>
          <cell r="I404">
            <v>18.14</v>
          </cell>
          <cell r="J404">
            <v>23.58</v>
          </cell>
        </row>
        <row r="406">
          <cell r="A406" t="str">
            <v>04.03.140</v>
          </cell>
          <cell r="B406" t="str">
            <v>REMOÇÃO DE METRALHA EM CAMINHÃO BASCULANTE D.M.T. 6 KM, INCLUSIVE CARGA MANUAL E DESCARGA MECÂNICA.</v>
          </cell>
          <cell r="C406" t="str">
            <v>M³</v>
          </cell>
          <cell r="E406">
            <v>4.03</v>
          </cell>
          <cell r="G406">
            <v>11.17</v>
          </cell>
          <cell r="H406">
            <v>5.99</v>
          </cell>
          <cell r="I406">
            <v>21.189999999999998</v>
          </cell>
          <cell r="J406">
            <v>27.55</v>
          </cell>
        </row>
        <row r="408">
          <cell r="A408" t="str">
            <v>04.03.150</v>
          </cell>
          <cell r="B408" t="str">
            <v>REMOÇÃO DE METRALHA EM CAMINHÃO BASCULANTE D.M.T. 12 KM, INCLUSIVE CARGA MANUAL E DESCARGA MECÂNICA.</v>
          </cell>
          <cell r="C408" t="str">
            <v>M³</v>
          </cell>
          <cell r="E408">
            <v>4.03</v>
          </cell>
          <cell r="G408">
            <v>11.17</v>
          </cell>
          <cell r="H408">
            <v>10.54</v>
          </cell>
          <cell r="I408">
            <v>25.74</v>
          </cell>
          <cell r="J408">
            <v>33.46</v>
          </cell>
        </row>
        <row r="410">
          <cell r="A410" t="str">
            <v>04.03.160</v>
          </cell>
          <cell r="B410" t="str">
            <v>REMOÇÃO DE METRALHA EM CAMINHÃO BASCULANTE D.M.T. 20 KM, INCLUSIVE CARGA MANUAL E DESCARGA MECÂNICA.</v>
          </cell>
          <cell r="C410" t="str">
            <v>M³</v>
          </cell>
          <cell r="E410">
            <v>4.03</v>
          </cell>
          <cell r="G410">
            <v>11.17</v>
          </cell>
          <cell r="H410">
            <v>16.62</v>
          </cell>
          <cell r="I410">
            <v>31.82</v>
          </cell>
          <cell r="J410">
            <v>41.37</v>
          </cell>
        </row>
        <row r="412">
          <cell r="A412" t="str">
            <v>04.03.161</v>
          </cell>
          <cell r="B412" t="str">
            <v>REMOÇÃO DE METRALHA EM CAMINHÃO BASCULANTE D.M.T. 22 KM, INCLUSIVE CARGA MANUAL E DESCARGA MECÂNICA.</v>
          </cell>
          <cell r="C412" t="str">
            <v>M³</v>
          </cell>
          <cell r="E412">
            <v>4.03</v>
          </cell>
          <cell r="G412">
            <v>11.17</v>
          </cell>
          <cell r="H412">
            <v>18.18</v>
          </cell>
          <cell r="I412">
            <v>33.379999999999995</v>
          </cell>
          <cell r="J412">
            <v>43.39</v>
          </cell>
        </row>
        <row r="414">
          <cell r="A414" t="str">
            <v>04.03.162</v>
          </cell>
          <cell r="B414" t="str">
            <v>REMOÇÃO DE METRALHA EM CAMINHÃO BASCULANTE D.M.T. 24 KM, INCLUSIVE CARGA MANUAL E DESCARGA MECÂNICA.</v>
          </cell>
          <cell r="C414" t="str">
            <v>M³</v>
          </cell>
          <cell r="E414">
            <v>4.03</v>
          </cell>
          <cell r="G414">
            <v>11.17</v>
          </cell>
          <cell r="H414">
            <v>19.7</v>
          </cell>
          <cell r="I414">
            <v>34.9</v>
          </cell>
          <cell r="J414">
            <v>45.37</v>
          </cell>
        </row>
        <row r="416">
          <cell r="A416" t="str">
            <v>04.03.163</v>
          </cell>
          <cell r="B416" t="str">
            <v>REMOÇÃO DE METRALHA EM CAMINHÃO BASCULANTE D.M.T. 26 KM, INCLUSIVE CARGA MANUAL E DESCARGA MECÂNICA.</v>
          </cell>
          <cell r="C416" t="str">
            <v>M³</v>
          </cell>
          <cell r="E416">
            <v>4.03</v>
          </cell>
          <cell r="G416">
            <v>11.17</v>
          </cell>
          <cell r="H416">
            <v>21.23</v>
          </cell>
          <cell r="I416">
            <v>36.43</v>
          </cell>
          <cell r="J416">
            <v>47.36</v>
          </cell>
        </row>
        <row r="418">
          <cell r="A418" t="str">
            <v>04.03.164</v>
          </cell>
          <cell r="B418" t="str">
            <v>REMOÇÃO DE METRALHA EM CAMINHÃO BASCULANTE D.M.T. 28 KM, INCLUSIVE CARGA MANUAL E DESCARGA MECÂNICA.</v>
          </cell>
          <cell r="C418" t="str">
            <v>M³</v>
          </cell>
          <cell r="E418">
            <v>4.03</v>
          </cell>
          <cell r="G418">
            <v>11.17</v>
          </cell>
          <cell r="H418">
            <v>22.75</v>
          </cell>
          <cell r="I418">
            <v>37.950000000000003</v>
          </cell>
          <cell r="J418">
            <v>49.34</v>
          </cell>
        </row>
        <row r="420">
          <cell r="A420" t="str">
            <v>04.03.165</v>
          </cell>
          <cell r="B420" t="str">
            <v>REMOÇÃO DE METRALHA EM CAMINHÃO BASCULANTE D.M.T. 30KM, INCLUSIVE CARGA MANUAL E DESCARGA MECÂNICA.</v>
          </cell>
          <cell r="C420" t="str">
            <v>M³</v>
          </cell>
          <cell r="E420">
            <v>4.03</v>
          </cell>
          <cell r="G420">
            <v>11.17</v>
          </cell>
          <cell r="H420">
            <v>24.27</v>
          </cell>
          <cell r="I420">
            <v>39.47</v>
          </cell>
          <cell r="J420">
            <v>51.31</v>
          </cell>
        </row>
        <row r="422">
          <cell r="A422" t="str">
            <v>04.03.170</v>
          </cell>
          <cell r="B422" t="str">
            <v>REMOÇÃO DE METRALHA EM CAMINHÃO BASCULANTE D.M.T. 6 KM, INCLUSIVE CARGA E DESCARGA MECÂNICA.</v>
          </cell>
          <cell r="C422" t="str">
            <v>M³</v>
          </cell>
          <cell r="E422">
            <v>0.22</v>
          </cell>
          <cell r="F422">
            <v>1.33</v>
          </cell>
          <cell r="G422">
            <v>0.21</v>
          </cell>
          <cell r="H422">
            <v>5.99</v>
          </cell>
          <cell r="I422">
            <v>7.75</v>
          </cell>
          <cell r="J422">
            <v>10.08</v>
          </cell>
        </row>
        <row r="424">
          <cell r="A424" t="str">
            <v>04.03.180</v>
          </cell>
          <cell r="B424" t="str">
            <v>REMOÇÃO DE METRALHA EM CAMINHÃO BASCULANTE D.M.T. 12 KM, INCLUSIVE CARGA E DESCARGA MECÂNICA.</v>
          </cell>
          <cell r="C424" t="str">
            <v>M³</v>
          </cell>
          <cell r="E424">
            <v>0.22</v>
          </cell>
          <cell r="F424">
            <v>1.33</v>
          </cell>
          <cell r="G424">
            <v>0.21</v>
          </cell>
          <cell r="H424">
            <v>10.54</v>
          </cell>
          <cell r="I424">
            <v>12.299999999999999</v>
          </cell>
          <cell r="J424">
            <v>15.99</v>
          </cell>
        </row>
        <row r="426">
          <cell r="A426" t="str">
            <v>04.03.190</v>
          </cell>
          <cell r="B426" t="str">
            <v>REMOÇÃO DE METRALHA EM CAMINHÃO BASCULANTE D.M.T. 20 KM, INCLUSIVE CARGA E DESCARGA MECÂNICA.</v>
          </cell>
          <cell r="C426" t="str">
            <v>M³</v>
          </cell>
          <cell r="E426">
            <v>0.22</v>
          </cell>
          <cell r="F426">
            <v>1.33</v>
          </cell>
          <cell r="G426">
            <v>0.21</v>
          </cell>
          <cell r="H426">
            <v>16.62</v>
          </cell>
          <cell r="I426">
            <v>18.380000000000003</v>
          </cell>
          <cell r="J426">
            <v>23.89</v>
          </cell>
        </row>
        <row r="428">
          <cell r="A428" t="str">
            <v>04.03.191</v>
          </cell>
          <cell r="B428" t="str">
            <v>REMOÇÃO DE METRALHA EM CAMINHÃO BASCULANTE D.M.T. 22 KM, INCLUSIVE CARGA E DESCARGA MECÂNICA.</v>
          </cell>
          <cell r="C428" t="str">
            <v>M³</v>
          </cell>
          <cell r="E428">
            <v>0.22</v>
          </cell>
          <cell r="F428">
            <v>1.33</v>
          </cell>
          <cell r="G428">
            <v>0.21</v>
          </cell>
          <cell r="H428">
            <v>18.18</v>
          </cell>
          <cell r="I428">
            <v>19.940000000000001</v>
          </cell>
          <cell r="J428">
            <v>25.92</v>
          </cell>
        </row>
        <row r="430">
          <cell r="A430" t="str">
            <v>04.03.192</v>
          </cell>
          <cell r="B430" t="str">
            <v>REMOÇÃO DE METRALHA EM CAMINHÃO BASCULANTE D.M.T. 24 KM, INCLUSIVE CARGA E DESCARGA MECÂNICA.</v>
          </cell>
          <cell r="C430" t="str">
            <v>M³</v>
          </cell>
          <cell r="E430">
            <v>0.22</v>
          </cell>
          <cell r="F430">
            <v>1.33</v>
          </cell>
          <cell r="G430">
            <v>0.21</v>
          </cell>
          <cell r="H430">
            <v>19.7</v>
          </cell>
          <cell r="I430">
            <v>21.46</v>
          </cell>
          <cell r="J430">
            <v>27.9</v>
          </cell>
        </row>
        <row r="432">
          <cell r="A432" t="str">
            <v>04.03.193</v>
          </cell>
          <cell r="B432" t="str">
            <v>REMOÇÃO DE METRALHA EM CAMINHÃO BASCULANTE D.M.T. 26 KM, INCLUSIVE CARGA E DESCARGA MECÂNICA.</v>
          </cell>
          <cell r="C432" t="str">
            <v>M³</v>
          </cell>
          <cell r="E432">
            <v>0.22</v>
          </cell>
          <cell r="F432">
            <v>1.33</v>
          </cell>
          <cell r="G432">
            <v>0.21</v>
          </cell>
          <cell r="H432">
            <v>21.23</v>
          </cell>
          <cell r="I432">
            <v>22.990000000000002</v>
          </cell>
          <cell r="J432">
            <v>29.89</v>
          </cell>
        </row>
        <row r="434">
          <cell r="A434" t="str">
            <v>04.03.194</v>
          </cell>
          <cell r="B434" t="str">
            <v>REMOÇÃO DE METRALHA EM CAMINHÃO BASCULANTE D.M.T. 28 KM, INCLUSIVE CARGA E DESCARGA MECÂNICA.</v>
          </cell>
          <cell r="C434" t="str">
            <v>M³</v>
          </cell>
          <cell r="E434">
            <v>0.22</v>
          </cell>
          <cell r="F434">
            <v>1.33</v>
          </cell>
          <cell r="G434">
            <v>0.21</v>
          </cell>
          <cell r="H434">
            <v>22.75</v>
          </cell>
          <cell r="I434">
            <v>24.51</v>
          </cell>
          <cell r="J434">
            <v>31.86</v>
          </cell>
        </row>
        <row r="436">
          <cell r="A436" t="str">
            <v>04.03.195</v>
          </cell>
          <cell r="B436" t="str">
            <v>REMOÇÃO DE METRALHA EM CAMINHÃO BASCULANTE D.M.T. 30 KM, INCLUSIVE CARGA E DESCARGA MECÂNICA.</v>
          </cell>
          <cell r="C436" t="str">
            <v>M³</v>
          </cell>
          <cell r="E436">
            <v>0.22</v>
          </cell>
          <cell r="F436">
            <v>1.33</v>
          </cell>
          <cell r="G436">
            <v>0.21</v>
          </cell>
          <cell r="H436">
            <v>24.27</v>
          </cell>
          <cell r="I436">
            <v>26.03</v>
          </cell>
          <cell r="J436">
            <v>33.840000000000003</v>
          </cell>
        </row>
        <row r="438">
          <cell r="A438" t="str">
            <v>04.03.200</v>
          </cell>
          <cell r="B438" t="str">
            <v>REMOÇÃO DE MATERIAL PROVENIENTE DE LIMPEZA DE GALERIA EM CAÇAMBAS ESTACIONÁRIAS COM CAPACIDADE DE 5 M³ E/OU TEMPO DE PERMANÊNCIA DE ATÉ 07 DIAS, COM DESTINO FINAL PARA O ATERRO SANITÁRIO DA MURIBECA.</v>
          </cell>
          <cell r="C438" t="str">
            <v>UM</v>
          </cell>
          <cell r="D438">
            <v>90</v>
          </cell>
          <cell r="I438">
            <v>90</v>
          </cell>
          <cell r="J438">
            <v>117</v>
          </cell>
        </row>
        <row r="439">
          <cell r="I439">
            <v>0</v>
          </cell>
          <cell r="J439">
            <v>0</v>
          </cell>
        </row>
        <row r="440">
          <cell r="A440" t="str">
            <v>04.04.000</v>
          </cell>
          <cell r="B440" t="str">
            <v>FORNECIMENTO DE MATERIAIS PARA ATERRO</v>
          </cell>
          <cell r="I440">
            <v>0</v>
          </cell>
          <cell r="J440">
            <v>0</v>
          </cell>
        </row>
        <row r="441">
          <cell r="I441">
            <v>0</v>
          </cell>
          <cell r="J441">
            <v>0</v>
          </cell>
        </row>
        <row r="442">
          <cell r="A442" t="str">
            <v>04.04.010</v>
          </cell>
          <cell r="B442" t="str">
            <v>FORNECIMENTO DE BARRO PARA ATERRO, INCLUSIVE CARGA, DESCARGA E TRANSPORTE COM D.M.T. 1KM</v>
          </cell>
          <cell r="C442" t="str">
            <v>M³</v>
          </cell>
          <cell r="D442">
            <v>7.31</v>
          </cell>
          <cell r="H442">
            <v>2.1800000000000002</v>
          </cell>
          <cell r="I442">
            <v>9.49</v>
          </cell>
          <cell r="J442">
            <v>12.34</v>
          </cell>
        </row>
        <row r="444">
          <cell r="A444" t="str">
            <v>04.04.020</v>
          </cell>
          <cell r="B444" t="str">
            <v>FORNECIMENTO DE BARRO PARA ATERRO, INCLUSIVE CARGA, DESCARGA E TRANSPORTE COM D.M.T. 2KM</v>
          </cell>
          <cell r="C444" t="str">
            <v>M³</v>
          </cell>
          <cell r="D444">
            <v>7.31</v>
          </cell>
          <cell r="H444">
            <v>2.91</v>
          </cell>
          <cell r="I444">
            <v>10.219999999999999</v>
          </cell>
          <cell r="J444">
            <v>13.29</v>
          </cell>
        </row>
        <row r="446">
          <cell r="A446" t="str">
            <v>04.04.030</v>
          </cell>
          <cell r="B446" t="str">
            <v>FORNECIMENTO DE BARRO PARA ATERRO, INCLUSIVE CARGA, DESCARGA E TRANSPORTE COM D.M.T. 4KM</v>
          </cell>
          <cell r="C446" t="str">
            <v>M³</v>
          </cell>
          <cell r="D446">
            <v>7.31</v>
          </cell>
          <cell r="H446">
            <v>4.45</v>
          </cell>
          <cell r="I446">
            <v>11.76</v>
          </cell>
          <cell r="J446">
            <v>15.29</v>
          </cell>
        </row>
        <row r="448">
          <cell r="A448" t="str">
            <v>04.04.040</v>
          </cell>
          <cell r="B448" t="str">
            <v>FORNECIMENTO DE BARRO PARA ATERRO, INCLUSIVE CARGA, DESCARGA E TRASNPORTE COM D.M.T. 6KM</v>
          </cell>
          <cell r="C448" t="str">
            <v>M³</v>
          </cell>
          <cell r="D448">
            <v>7.31</v>
          </cell>
          <cell r="H448">
            <v>5.99</v>
          </cell>
          <cell r="I448">
            <v>13.3</v>
          </cell>
          <cell r="J448">
            <v>17.29</v>
          </cell>
        </row>
        <row r="450">
          <cell r="A450" t="str">
            <v>04.04.050</v>
          </cell>
          <cell r="B450" t="str">
            <v>FORNECIMENTO DE BARRO PARA ATERRO, INCLUSIVE CARGA, DESCARGA E TRANSPORTE COM D.M.T. 8KM</v>
          </cell>
          <cell r="C450" t="str">
            <v>M³</v>
          </cell>
          <cell r="D450">
            <v>7.31</v>
          </cell>
          <cell r="H450">
            <v>7.54</v>
          </cell>
          <cell r="I450">
            <v>14.85</v>
          </cell>
          <cell r="J450">
            <v>19.309999999999999</v>
          </cell>
        </row>
        <row r="452">
          <cell r="A452" t="str">
            <v>04.04.060</v>
          </cell>
          <cell r="B452" t="str">
            <v>FORNECIMENTO DE BARRO PARA ATERRO, INCLUSIVE CARGA, DESCARGA E TRANSPORTE COM D.M.T. 10KM</v>
          </cell>
          <cell r="C452" t="str">
            <v>M³</v>
          </cell>
          <cell r="D452">
            <v>7.31</v>
          </cell>
          <cell r="H452">
            <v>9</v>
          </cell>
          <cell r="I452">
            <v>16.309999999999999</v>
          </cell>
          <cell r="J452">
            <v>21.2</v>
          </cell>
        </row>
        <row r="454">
          <cell r="A454" t="str">
            <v>04.04.070</v>
          </cell>
          <cell r="B454" t="str">
            <v>FORNECIMENTO DE BARRO PARA ATERRO, INCLUSIVE CARGA, DESCARGA E TRANSPORTE COM D.M.T. 12 KM.</v>
          </cell>
          <cell r="C454" t="str">
            <v>M³</v>
          </cell>
          <cell r="D454">
            <v>7.31</v>
          </cell>
          <cell r="H454">
            <v>10.54</v>
          </cell>
          <cell r="I454">
            <v>17.849999999999998</v>
          </cell>
          <cell r="J454">
            <v>23.21</v>
          </cell>
        </row>
        <row r="456">
          <cell r="A456" t="str">
            <v>04.04.080</v>
          </cell>
          <cell r="B456" t="str">
            <v>FORNECIMENTO DE BARRO PARA ATERRO, INCLUSIVE CARGA, DESCARGA E TRANSPORTE COM D.M.T. 16KM.</v>
          </cell>
          <cell r="C456" t="str">
            <v>M³</v>
          </cell>
          <cell r="D456">
            <v>7.31</v>
          </cell>
          <cell r="H456">
            <v>13.54</v>
          </cell>
          <cell r="I456">
            <v>20.849999999999998</v>
          </cell>
          <cell r="J456">
            <v>27.11</v>
          </cell>
        </row>
        <row r="458">
          <cell r="A458" t="str">
            <v>04.04.090</v>
          </cell>
          <cell r="B458" t="str">
            <v>FORNECIMENTO DE BARRO PARA ATERRO, INCLUSIVE CARGA, DESCARGA E TRANSPORTE COM D.M.T. 20KM.</v>
          </cell>
          <cell r="C458" t="str">
            <v>M³</v>
          </cell>
          <cell r="D458">
            <v>7.31</v>
          </cell>
          <cell r="H458">
            <v>16.62</v>
          </cell>
          <cell r="I458">
            <v>23.93</v>
          </cell>
          <cell r="J458">
            <v>31.11</v>
          </cell>
        </row>
        <row r="460">
          <cell r="A460" t="str">
            <v>04.04.100</v>
          </cell>
          <cell r="B460" t="str">
            <v>FORNECIMENTO DE DESPERDÍCIO DE PEDREIRA, INCLUSIVE CARGA, DESCARGA E TRANSPORTE (POSTO OBRA).</v>
          </cell>
          <cell r="C460" t="str">
            <v>M³</v>
          </cell>
          <cell r="D460">
            <v>25</v>
          </cell>
          <cell r="H460">
            <v>5.99</v>
          </cell>
          <cell r="I460">
            <v>30.990000000000002</v>
          </cell>
          <cell r="J460">
            <v>40.29</v>
          </cell>
        </row>
        <row r="462">
          <cell r="A462" t="str">
            <v>04.04.110</v>
          </cell>
          <cell r="B462" t="str">
            <v>FORNECIMENTO E ESPALHAMENTO DE AREIA FINA, INCLUSIVE CARGA, DESCARGA E TRANSPORTE (POSTO OBRA).</v>
          </cell>
          <cell r="C462" t="str">
            <v>M³</v>
          </cell>
          <cell r="D462">
            <v>28</v>
          </cell>
          <cell r="E462">
            <v>0.73</v>
          </cell>
          <cell r="H462">
            <v>5.99</v>
          </cell>
          <cell r="I462">
            <v>34.72</v>
          </cell>
          <cell r="J462">
            <v>45.14</v>
          </cell>
        </row>
        <row r="464">
          <cell r="A464" t="str">
            <v>04.04.120</v>
          </cell>
          <cell r="B464" t="str">
            <v>FORNECIMENTO E ESPALHAMENTO DE AREIA AMARELA  INCLUSIVE CARGA, DESCARGA E TRANSPORTE (POSTO OBRA).</v>
          </cell>
          <cell r="C464" t="str">
            <v>M³</v>
          </cell>
          <cell r="D464">
            <v>22.5</v>
          </cell>
          <cell r="E464">
            <v>0.73</v>
          </cell>
          <cell r="H464">
            <v>5.99</v>
          </cell>
          <cell r="I464">
            <v>29.22</v>
          </cell>
          <cell r="J464">
            <v>37.99</v>
          </cell>
        </row>
        <row r="466">
          <cell r="A466" t="str">
            <v>04.04.130</v>
          </cell>
          <cell r="B466" t="str">
            <v>FORNECIMENTO E ESPALHAMENTO DE PÓ DE PEDRA INCLUSIVE CARGA, DESCARGA E TRANSPORTE (POSTO OBRA).</v>
          </cell>
          <cell r="C466" t="str">
            <v>M³</v>
          </cell>
          <cell r="D466">
            <v>25</v>
          </cell>
          <cell r="E466">
            <v>0.73</v>
          </cell>
          <cell r="H466">
            <v>5.99</v>
          </cell>
          <cell r="I466">
            <v>31.72</v>
          </cell>
          <cell r="J466">
            <v>41.24</v>
          </cell>
        </row>
        <row r="467">
          <cell r="I467">
            <v>0</v>
          </cell>
          <cell r="J467">
            <v>0</v>
          </cell>
        </row>
        <row r="468">
          <cell r="A468" t="str">
            <v>05.00.000</v>
          </cell>
          <cell r="B468" t="str">
            <v>TRABALHOS EM TERRA</v>
          </cell>
          <cell r="I468">
            <v>0</v>
          </cell>
          <cell r="J468">
            <v>0</v>
          </cell>
        </row>
        <row r="469">
          <cell r="I469">
            <v>0</v>
          </cell>
          <cell r="J469">
            <v>0</v>
          </cell>
        </row>
        <row r="470">
          <cell r="A470" t="str">
            <v>05.01.000</v>
          </cell>
          <cell r="B470" t="str">
            <v>ESCAVAÇÃO</v>
          </cell>
          <cell r="I470">
            <v>0</v>
          </cell>
          <cell r="J470">
            <v>0</v>
          </cell>
        </row>
        <row r="471">
          <cell r="I471">
            <v>0</v>
          </cell>
          <cell r="J471">
            <v>0</v>
          </cell>
        </row>
        <row r="472">
          <cell r="A472" t="str">
            <v>05.01.010</v>
          </cell>
          <cell r="B472" t="str">
            <v>ESCAVAÇÃO MANUAL EM TERRA ATÉ 1,50M DE PROFUNDIDADE, SEM ESCORAMENTO.</v>
          </cell>
          <cell r="C472" t="str">
            <v>M³</v>
          </cell>
          <cell r="E472">
            <v>10.76</v>
          </cell>
          <cell r="I472">
            <v>10.76</v>
          </cell>
          <cell r="J472">
            <v>13.99</v>
          </cell>
        </row>
        <row r="474">
          <cell r="A474" t="str">
            <v>05.01.020</v>
          </cell>
          <cell r="B474" t="str">
            <v>ESCAVAÇÃO MANUAL EM TERRA ATÉ 1,50M DE PROFUNDIDADE, SEM ESCORAMENTO (SERVIÇO NOTURNO).</v>
          </cell>
          <cell r="C474" t="str">
            <v>M³</v>
          </cell>
          <cell r="E474">
            <v>12.91</v>
          </cell>
          <cell r="I474">
            <v>12.91</v>
          </cell>
          <cell r="J474">
            <v>16.78</v>
          </cell>
        </row>
        <row r="476">
          <cell r="A476" t="str">
            <v>05.01.030</v>
          </cell>
          <cell r="B476" t="str">
            <v>ESCAVAÇÃO MANUAL EM TERRA ENTRE 1,50 A 3,0M DE PROFUNDIDADE, SEM ESCORAMENTO.</v>
          </cell>
          <cell r="C476" t="str">
            <v>M³</v>
          </cell>
          <cell r="E476">
            <v>17.600000000000001</v>
          </cell>
          <cell r="I476">
            <v>17.600000000000001</v>
          </cell>
          <cell r="J476">
            <v>22.88</v>
          </cell>
        </row>
        <row r="478">
          <cell r="A478" t="str">
            <v>05.01.040</v>
          </cell>
          <cell r="B478" t="str">
            <v>ESCAVAÇÃO MANUAL EM TERRA ENTRE 1,50 A 3,0M DE PROFUNDIDADE, SEM ESCORAMENTO (SERVIÇO NOTURNO).</v>
          </cell>
          <cell r="C478" t="str">
            <v>M³</v>
          </cell>
          <cell r="E478">
            <v>21.12</v>
          </cell>
          <cell r="I478">
            <v>21.12</v>
          </cell>
          <cell r="J478">
            <v>27.46</v>
          </cell>
        </row>
        <row r="480">
          <cell r="A480" t="str">
            <v>05.01.050</v>
          </cell>
          <cell r="B480" t="str">
            <v>ESCAVAÇÃO MANUAL EM TERRA ENTRE 3,0 A 4,0M DE PROFUNDIDADE, SEM ESCORAMENTO.</v>
          </cell>
          <cell r="C480" t="str">
            <v>M³</v>
          </cell>
          <cell r="E480">
            <v>18.97</v>
          </cell>
          <cell r="I480">
            <v>18.97</v>
          </cell>
          <cell r="J480">
            <v>24.66</v>
          </cell>
        </row>
        <row r="482">
          <cell r="A482" t="str">
            <v>05.01.060</v>
          </cell>
          <cell r="B482" t="str">
            <v>ESCAVAÇÃO MANUAL EM TERRA ENTRE 3,0 A 4,0M DE PROFUNDIDADE, SEM ESCORAMENTO (SERVIÇO NOTURNO).</v>
          </cell>
          <cell r="C482" t="str">
            <v>M³</v>
          </cell>
          <cell r="E482">
            <v>22.77</v>
          </cell>
          <cell r="I482">
            <v>22.77</v>
          </cell>
          <cell r="J482">
            <v>29.6</v>
          </cell>
        </row>
        <row r="484">
          <cell r="A484" t="str">
            <v>05.01.070</v>
          </cell>
          <cell r="B484" t="str">
            <v>ESCAVAÇÃO MANUAL EM MOLEDO OU PICARRA ATÉ 1,50M DE PROFUNDIDADE, SEM ESCORAMENTO.</v>
          </cell>
          <cell r="C484" t="str">
            <v>M³</v>
          </cell>
          <cell r="E484">
            <v>16.63</v>
          </cell>
          <cell r="I484">
            <v>16.63</v>
          </cell>
          <cell r="J484">
            <v>21.62</v>
          </cell>
        </row>
        <row r="486">
          <cell r="A486" t="str">
            <v>05.01.080</v>
          </cell>
          <cell r="B486" t="str">
            <v>ESCAVAÇÃO MANUAL EM MOLEDO OU PICARRA ENTRE 1,50 A 3,0M DE PROFUNDIDADE, SEM ESCORAMENTO.</v>
          </cell>
          <cell r="C486" t="str">
            <v>M³</v>
          </cell>
          <cell r="E486">
            <v>21.37</v>
          </cell>
          <cell r="I486">
            <v>21.37</v>
          </cell>
          <cell r="J486">
            <v>27.78</v>
          </cell>
        </row>
        <row r="488">
          <cell r="A488" t="str">
            <v>05.01.090</v>
          </cell>
          <cell r="B488" t="str">
            <v>ESCAVAÇÃO MECÂNICA DE VALA EM MATERIAL DE PRIMEIRA CATEGORIA ATÉ 1,50M DE PROFUNDIDADE, SEM ESCORAMENTO.</v>
          </cell>
          <cell r="C488" t="str">
            <v>M³</v>
          </cell>
          <cell r="E488">
            <v>1.0900000000000001</v>
          </cell>
          <cell r="F488">
            <v>2.82</v>
          </cell>
          <cell r="I488">
            <v>3.91</v>
          </cell>
          <cell r="J488">
            <v>5.08</v>
          </cell>
        </row>
        <row r="490">
          <cell r="A490" t="str">
            <v>05.01.100</v>
          </cell>
          <cell r="B490" t="str">
            <v>ESCAVAÇÃO MECÂNICA DE VALA EM MATERIAL DE PRIMEIRA CATEGORIA ATÉ 3,0M DE PROFUNDIDADE, SEM ESCORAMENTO.</v>
          </cell>
          <cell r="C490" t="str">
            <v>M³</v>
          </cell>
          <cell r="E490">
            <v>1.31</v>
          </cell>
          <cell r="F490">
            <v>3.39</v>
          </cell>
          <cell r="I490">
            <v>4.7</v>
          </cell>
          <cell r="J490">
            <v>6.11</v>
          </cell>
        </row>
        <row r="492">
          <cell r="A492" t="str">
            <v>05.01.110</v>
          </cell>
          <cell r="B492" t="str">
            <v>ESCAVAÇÃO MECÂNICA DE VALA EM MATERIAL DE PRIMEIRA CATEGORIA ATÉ 4,0M DE PROFUNDIDADE, SEM ESCORAMENTO.</v>
          </cell>
          <cell r="C492" t="str">
            <v>M³</v>
          </cell>
          <cell r="E492">
            <v>1.45</v>
          </cell>
          <cell r="F492">
            <v>3.76</v>
          </cell>
          <cell r="I492">
            <v>5.21</v>
          </cell>
          <cell r="J492">
            <v>6.77</v>
          </cell>
        </row>
        <row r="494">
          <cell r="A494" t="str">
            <v>05.01.120</v>
          </cell>
          <cell r="B494" t="str">
            <v>ESCAVAÇÃO MECÂNICA DE MATERIAL DE PRIMEIRA CATEGORIA, PROVENIENTE DE CORTE DE SUBLEITO.</v>
          </cell>
          <cell r="C494" t="str">
            <v>M³</v>
          </cell>
          <cell r="E494">
            <v>0.19</v>
          </cell>
          <cell r="F494">
            <v>1.56</v>
          </cell>
          <cell r="I494">
            <v>1.75</v>
          </cell>
          <cell r="J494">
            <v>2.2799999999999998</v>
          </cell>
        </row>
        <row r="496">
          <cell r="A496" t="str">
            <v>05.01.130</v>
          </cell>
          <cell r="B496" t="str">
            <v>ESCAVAÇÃO E CARGA MECÂNICAS DE MATERIAL DE PRIMEIRA CATEGORIA, PROVENIENTE DE CORTE DE TERRENO NATURAL PARA OBRAS CIVIS.</v>
          </cell>
          <cell r="C496" t="str">
            <v>M³</v>
          </cell>
          <cell r="E496">
            <v>0.26</v>
          </cell>
          <cell r="F496">
            <v>3.1</v>
          </cell>
          <cell r="I496">
            <v>3.3600000000000003</v>
          </cell>
          <cell r="J496">
            <v>4.37</v>
          </cell>
        </row>
        <row r="498">
          <cell r="A498" t="str">
            <v>05.01.140</v>
          </cell>
          <cell r="B498" t="str">
            <v>ESCAVAÇÃO E CARGA MECÂNICAS DE MATERIAL DE PRIMEIRA CATEGORIA, PROVENIENTE DE CORTE DE SUBLEITO.</v>
          </cell>
          <cell r="C498" t="str">
            <v>M³</v>
          </cell>
          <cell r="E498">
            <v>0.23</v>
          </cell>
          <cell r="F498">
            <v>2.79</v>
          </cell>
          <cell r="I498">
            <v>3.02</v>
          </cell>
          <cell r="J498">
            <v>3.93</v>
          </cell>
        </row>
        <row r="500">
          <cell r="A500" t="str">
            <v>05.01.150</v>
          </cell>
          <cell r="B500" t="str">
            <v>ESCAVAÇÃO E CARGA MECÂNICAS DE MATERIAL DE PRIMEIRA CATEGORIA, PROVENIENTE DE CORTE DE SUBLEITO, E AINDA TRANSPORTE COM D.M.T. 0,2KM.</v>
          </cell>
          <cell r="C500" t="str">
            <v>M³</v>
          </cell>
          <cell r="E500">
            <v>0.23</v>
          </cell>
          <cell r="F500">
            <v>2.79</v>
          </cell>
          <cell r="G500">
            <v>0.19</v>
          </cell>
          <cell r="H500">
            <v>1.98</v>
          </cell>
          <cell r="I500">
            <v>5.1899999999999995</v>
          </cell>
          <cell r="J500">
            <v>6.75</v>
          </cell>
        </row>
        <row r="502">
          <cell r="A502" t="str">
            <v>05.01.160</v>
          </cell>
          <cell r="B502" t="str">
            <v>ESCAVAÇÃO E CARGA MECÂNICAS DE MATERIAL DE PRIMEIRA CATEGORIA, PROVENIENTE DE CORTE DE SUBLEITO, E AINDA TRANSPORTE COM D.M.T. 2KM.</v>
          </cell>
          <cell r="C502" t="str">
            <v>M³</v>
          </cell>
          <cell r="E502">
            <v>0.23</v>
          </cell>
          <cell r="F502">
            <v>2.79</v>
          </cell>
          <cell r="G502">
            <v>0.19</v>
          </cell>
          <cell r="H502">
            <v>2.95</v>
          </cell>
          <cell r="I502">
            <v>6.16</v>
          </cell>
          <cell r="J502">
            <v>8.01</v>
          </cell>
        </row>
        <row r="504">
          <cell r="A504" t="str">
            <v>05.01.170</v>
          </cell>
          <cell r="B504" t="str">
            <v>ESCAVAÇÃO E CARGA MECÂNICAS DE MATERIAL DE PRIMEIRA CATEGORIA, PROVENIENTE DE CORTE DE SUBLEITO, E AINDA TRANSPORTE COM D.M.T. 4KM.</v>
          </cell>
          <cell r="C504" t="str">
            <v>M³</v>
          </cell>
          <cell r="E504">
            <v>0.23</v>
          </cell>
          <cell r="F504">
            <v>2.79</v>
          </cell>
          <cell r="G504">
            <v>0.19</v>
          </cell>
          <cell r="H504">
            <v>5.58</v>
          </cell>
          <cell r="I504">
            <v>8.7899999999999991</v>
          </cell>
          <cell r="J504">
            <v>11.43</v>
          </cell>
        </row>
        <row r="506">
          <cell r="A506" t="str">
            <v>05.01.180</v>
          </cell>
          <cell r="B506" t="str">
            <v>ESCAVAÇÃO E CARGA MECÂNICAS DE MATERIAL DE PRIMEIRA CATEGORIA, PROVENIENTE DE CORTE DE SUBLEITO, E AINDA TRANSPORTE COM D.M.T. 6KM.</v>
          </cell>
          <cell r="C506" t="str">
            <v>M³</v>
          </cell>
          <cell r="E506">
            <v>0.23</v>
          </cell>
          <cell r="F506">
            <v>2.79</v>
          </cell>
          <cell r="G506">
            <v>0.19</v>
          </cell>
          <cell r="H506">
            <v>7.49</v>
          </cell>
          <cell r="I506">
            <v>10.7</v>
          </cell>
          <cell r="J506">
            <v>13.91</v>
          </cell>
        </row>
        <row r="508">
          <cell r="A508" t="str">
            <v>05.01.190</v>
          </cell>
          <cell r="B508" t="str">
            <v>ESCAVAÇÃO E CARGA MECÂNICAS DE MATERIAL DE PRIMEIRA CATEGORIA, PROVENIENTE DE CORTE DE SUBLEITO, E AINDA TRANSPORTE COM D.M.T. 8KM.</v>
          </cell>
          <cell r="C508" t="str">
            <v>M³</v>
          </cell>
          <cell r="E508">
            <v>0.23</v>
          </cell>
          <cell r="F508">
            <v>2.79</v>
          </cell>
          <cell r="G508">
            <v>0.19</v>
          </cell>
          <cell r="H508">
            <v>9.42</v>
          </cell>
          <cell r="I508">
            <v>12.629999999999999</v>
          </cell>
          <cell r="J508">
            <v>16.420000000000002</v>
          </cell>
        </row>
        <row r="509">
          <cell r="I509">
            <v>0</v>
          </cell>
          <cell r="J509">
            <v>0</v>
          </cell>
        </row>
        <row r="510">
          <cell r="A510" t="str">
            <v>05.02.000</v>
          </cell>
          <cell r="B510" t="str">
            <v>ATERRO</v>
          </cell>
          <cell r="I510">
            <v>0</v>
          </cell>
          <cell r="J510">
            <v>0</v>
          </cell>
        </row>
        <row r="511">
          <cell r="I511">
            <v>0</v>
          </cell>
          <cell r="J511">
            <v>0</v>
          </cell>
        </row>
        <row r="512">
          <cell r="A512" t="str">
            <v>05.02.010</v>
          </cell>
          <cell r="B512" t="str">
            <v>REATERRO SEM APILOAMENTO, COM APROVEITAMENTO DO MATERIAL ESCAVADO.</v>
          </cell>
          <cell r="C512" t="str">
            <v>M³</v>
          </cell>
          <cell r="E512">
            <v>2.4500000000000002</v>
          </cell>
          <cell r="I512">
            <v>2.4500000000000002</v>
          </cell>
          <cell r="J512">
            <v>3.19</v>
          </cell>
        </row>
        <row r="514">
          <cell r="A514" t="str">
            <v>05.02.020</v>
          </cell>
          <cell r="B514" t="str">
            <v>REATERRO APILOADO DE VALAS EM CAMADAS DE 20CM DE ESPESSURA, COM APROVEITAMENTO DO MATERIAL ESCAVADO.</v>
          </cell>
          <cell r="C514" t="str">
            <v>M³</v>
          </cell>
          <cell r="E514">
            <v>14.67</v>
          </cell>
          <cell r="I514">
            <v>14.67</v>
          </cell>
          <cell r="J514">
            <v>19.07</v>
          </cell>
        </row>
        <row r="516">
          <cell r="A516" t="str">
            <v>05.02.030</v>
          </cell>
          <cell r="B516" t="str">
            <v>ESPALHAMENTO DE MATERIAL PARA SIMPLES REGULARIZAÇÃO DO TERRENO.</v>
          </cell>
          <cell r="C516" t="str">
            <v>M³</v>
          </cell>
          <cell r="E516">
            <v>0.73</v>
          </cell>
          <cell r="I516">
            <v>0.73</v>
          </cell>
          <cell r="J516">
            <v>0.95</v>
          </cell>
        </row>
        <row r="518">
          <cell r="A518" t="str">
            <v>05.02.040</v>
          </cell>
          <cell r="B518" t="str">
            <v>EXECUÇÃO DE ATERRO ABRANGENDO ESPALHAMENTO, HOMOGENEIZAÇÃO, UMEDECIMENTO E COMPACTAÇÃO MANUAL EM CAMADAS DE 20CM DE ESPESSURA, INCLUSIVE O FORNECIMENTO DO BARRO PROVENIENTE DE JAZIDA A UMA DISTÂNCIA MÁXIMA DE 12KM.</v>
          </cell>
          <cell r="C518" t="str">
            <v>M³</v>
          </cell>
          <cell r="D518">
            <v>9.14</v>
          </cell>
          <cell r="E518">
            <v>9.7799999999999994</v>
          </cell>
          <cell r="H518">
            <v>13.19</v>
          </cell>
          <cell r="I518">
            <v>32.11</v>
          </cell>
          <cell r="J518">
            <v>41.74</v>
          </cell>
        </row>
        <row r="520">
          <cell r="A520" t="str">
            <v>05.02.050</v>
          </cell>
          <cell r="B520" t="str">
            <v>EXECUÇÃO DE ATERRO ABRANGENDO ESPALHAMENTO, HOMOGENEIZAÇÃO, UMEDECIMENTO E COMPACTAÇÃO MANUAL EM CAMADAS DE 20CM DE ESPESSURA, INCLUSIVE O FORNECIMENTO DO BARRO PROVENIENTE DE JAZIDA A UMA DISTÂNCIA MÁXIMA DE 20KM.</v>
          </cell>
          <cell r="C520" t="str">
            <v>M³</v>
          </cell>
          <cell r="D520">
            <v>9.14</v>
          </cell>
          <cell r="E520">
            <v>9.7799999999999994</v>
          </cell>
          <cell r="H520">
            <v>20.82</v>
          </cell>
          <cell r="I520">
            <v>39.74</v>
          </cell>
          <cell r="J520">
            <v>51.66</v>
          </cell>
        </row>
        <row r="522">
          <cell r="A522" t="str">
            <v>05.02.060</v>
          </cell>
          <cell r="B522" t="str">
            <v>EXECUÇÃO DE ATERRO ABRANGENDO ESPALHAMENTO, HOMOGENEIZAÇÃO, UMEDECIMENTO E COMPACTAÇÃO MECÂNICA EM CAMADAS DE 20CM DE ESPESSURA, INCLUSIVE O FORNECIMENTO DO BARRO PROVENIENTE DE JAZIDA A UMA DISTÂNCIA MÁXIMA DE 12 KM.</v>
          </cell>
          <cell r="C522" t="str">
            <v>M³</v>
          </cell>
          <cell r="D522">
            <v>9.5</v>
          </cell>
          <cell r="E522">
            <v>0.04</v>
          </cell>
          <cell r="F522">
            <v>2.29</v>
          </cell>
          <cell r="H522">
            <v>13.7</v>
          </cell>
          <cell r="I522">
            <v>25.529999999999998</v>
          </cell>
          <cell r="J522">
            <v>33.19</v>
          </cell>
        </row>
        <row r="524">
          <cell r="A524" t="str">
            <v>05.02.070</v>
          </cell>
          <cell r="B524" t="str">
            <v>EXECUÇÃO DE ATERRO ABRANGENDO ESPALHAMENTO, HOMOGENEIZAÇÃO, UMEDECIMENTO E COMPACTAÇÃO MECÂNICA EM CAMADAS DE 20CM DE ESPESSURA, INCLUSIVE O FORNECIMENTO DO BARRO PROVENIENTE DE JAZIDA A UMA DISTÂNCIA MÁXIMA DE 20 KM.</v>
          </cell>
          <cell r="C524" t="str">
            <v>M³</v>
          </cell>
          <cell r="D524">
            <v>9.5</v>
          </cell>
          <cell r="E524">
            <v>0.04</v>
          </cell>
          <cell r="F524">
            <v>2.29</v>
          </cell>
          <cell r="H524">
            <v>21.59</v>
          </cell>
          <cell r="I524">
            <v>33.42</v>
          </cell>
          <cell r="J524">
            <v>43.45</v>
          </cell>
        </row>
        <row r="526">
          <cell r="A526" t="str">
            <v>05.02.080</v>
          </cell>
          <cell r="B526" t="str">
            <v>ATERRO COM AREIA EM CAMADAS DE ATÉ 40CM DE ALTURA, UTILIZANDO-SE O PROCESSO MECÂNICO LEVE PARA A COMPACTAÇÃO, INCLUSIVE CARGA, DESCARGA E TRANSPORTE (POSTO OBRA).</v>
          </cell>
          <cell r="C526" t="str">
            <v>M³</v>
          </cell>
          <cell r="D526">
            <v>23.86</v>
          </cell>
          <cell r="E526">
            <v>2.93</v>
          </cell>
          <cell r="F526">
            <v>2.09</v>
          </cell>
          <cell r="H526">
            <v>5.99</v>
          </cell>
          <cell r="I526">
            <v>34.869999999999997</v>
          </cell>
          <cell r="J526">
            <v>45.33</v>
          </cell>
        </row>
        <row r="528">
          <cell r="A528" t="str">
            <v>05.02.090</v>
          </cell>
          <cell r="B528" t="str">
            <v>APILOAMENTO MANUAL DE VALAS EM CAMADAS DE 20CM DE ESPESSURA.</v>
          </cell>
          <cell r="C528" t="str">
            <v>M³</v>
          </cell>
          <cell r="E528">
            <v>12.23</v>
          </cell>
          <cell r="I528">
            <v>12.23</v>
          </cell>
          <cell r="J528">
            <v>15.9</v>
          </cell>
        </row>
        <row r="530">
          <cell r="A530" t="str">
            <v>05.02.100</v>
          </cell>
          <cell r="B530" t="str">
            <v>COMPACTAÇÃO MECÂNICA DE ATERRO A 100 POR CENTO DO PROCTOR NORMAL, MEDIDO NA SEÇÃO, INCLUSIVE ESPALHAMENTO, UMEDECIMENTO E HOMOGENEIZAÇÃO.</v>
          </cell>
          <cell r="C530" t="str">
            <v>M³</v>
          </cell>
          <cell r="E530">
            <v>0.04</v>
          </cell>
          <cell r="F530">
            <v>2.29</v>
          </cell>
          <cell r="I530">
            <v>2.33</v>
          </cell>
          <cell r="J530">
            <v>3.03</v>
          </cell>
        </row>
        <row r="532">
          <cell r="A532" t="str">
            <v>05.02.110</v>
          </cell>
          <cell r="B532" t="str">
            <v>EXECUÇÃO DE ATERRO COM BARRO, (UTILIZANDO-SE O PROCESSO MECÂNICO LEVE DE COMPACTAÇÃO) INCLUSIVE CARGA, DESCARGA E TRANSPORTE (POSTO OBRA).</v>
          </cell>
          <cell r="C532" t="str">
            <v>M³</v>
          </cell>
          <cell r="D532">
            <v>9.14</v>
          </cell>
          <cell r="E532">
            <v>1.47</v>
          </cell>
          <cell r="F532">
            <v>2.09</v>
          </cell>
          <cell r="H532">
            <v>11.22</v>
          </cell>
          <cell r="I532">
            <v>23.92</v>
          </cell>
          <cell r="J532">
            <v>31.1</v>
          </cell>
        </row>
        <row r="534">
          <cell r="A534" t="str">
            <v>05.02.120</v>
          </cell>
          <cell r="B534" t="str">
            <v xml:space="preserve">ATERRO UTILIZANDO SOLO CIMENTO PARA FUNDAÇÕES (TRAÇO 1:20) ABRANGENDO ESPALHAMENTO HOMOGEINIZAÇÃO, UMEDECIMENTO E COMPACTAÇÃO MANUAL COM SOQUETE DE 30 KG EM CAMADAS SUCESIVAS DE 20 CM DE ESPESSURA, INCLUSIVE FORNECIMENTO DO MATERIAL PROVENIENTE DE JAZIDA </v>
          </cell>
          <cell r="C534" t="str">
            <v>M³</v>
          </cell>
          <cell r="D534">
            <v>42.68</v>
          </cell>
          <cell r="E534">
            <v>44.01</v>
          </cell>
          <cell r="H534">
            <v>16.62</v>
          </cell>
          <cell r="I534">
            <v>103.31</v>
          </cell>
          <cell r="J534">
            <v>134.30000000000001</v>
          </cell>
        </row>
        <row r="536">
          <cell r="A536" t="str">
            <v>05.02.130</v>
          </cell>
          <cell r="B536" t="str">
            <v xml:space="preserve">ATERRO UTILIZANDO SOLO CIMENTO PARA FUNDAÇÕES (TRAÇO 1:30) ABRANGENDO ESPALHAMENTO HOMOGEINIZAÇÃO, UMEDECIMENTO E COMPACTAÇÃO MANUAL COM SOQUETE DE 30 KG EM CAMADAS SUCESIVAS DE 20 CM DE ESPESSURA, INCLUSIVE FORNECIMENTO DO MATERIAL PROVENIENTE DE JAZIDA </v>
          </cell>
          <cell r="C536" t="str">
            <v>M³</v>
          </cell>
          <cell r="D536">
            <v>32.36</v>
          </cell>
          <cell r="E536">
            <v>44.01</v>
          </cell>
          <cell r="H536">
            <v>16.62</v>
          </cell>
          <cell r="I536">
            <v>92.990000000000009</v>
          </cell>
          <cell r="J536">
            <v>120.89</v>
          </cell>
        </row>
        <row r="538">
          <cell r="A538" t="str">
            <v>05.02.140</v>
          </cell>
          <cell r="B538" t="str">
            <v>ATERRO UTILIZANDO SOLO CIMENTO PARA FUNDAÇÕES (TRAÇO 1:20) ABRANGENDO ESPALHAMENTO HOMOGEINIZAÇÃO, UMEDECIMENTO E COMPACTAÇÃO MECÂNICA LEVE EM CAMADAS SUCESIVAS DE 20 CM DE ESPESSURA, INCLUSIVE FORNECIMENTO DO MATERIAL PROVENIENTE DE JAZIDA A UMA DITÂNCIA</v>
          </cell>
          <cell r="C538" t="str">
            <v>M³</v>
          </cell>
          <cell r="D538">
            <v>42.68</v>
          </cell>
          <cell r="E538">
            <v>29.34</v>
          </cell>
          <cell r="F538">
            <v>0.85</v>
          </cell>
          <cell r="H538">
            <v>16.62</v>
          </cell>
          <cell r="I538">
            <v>89.49</v>
          </cell>
          <cell r="J538">
            <v>116.34</v>
          </cell>
        </row>
        <row r="540">
          <cell r="A540" t="str">
            <v>05.02.150</v>
          </cell>
          <cell r="B540" t="str">
            <v>ATERRO UTILIZANDO SOLO CIMENTO PARA FUNDAÇÕES (TRAÇO 1:30) ABRANGENDO ESPALHAMENTO HOMOGEINIZAÇÃO, UMEDECIMENTO E COMPACTAÇÃO MECÂNICA LEVE EM CAMADAS SUCESIVAS DE 20 CM DE ESPESSURA, INCLUSIVE FORNECIMENTO DO MATERIAL PROVENIENTE DE JAZIDA A UMA DITÂNCIA</v>
          </cell>
          <cell r="C540" t="str">
            <v>M³</v>
          </cell>
          <cell r="D540">
            <v>32.36</v>
          </cell>
          <cell r="E540">
            <v>29.34</v>
          </cell>
          <cell r="F540">
            <v>0.85</v>
          </cell>
          <cell r="H540">
            <v>16.62</v>
          </cell>
          <cell r="I540">
            <v>79.17</v>
          </cell>
          <cell r="J540">
            <v>102.92</v>
          </cell>
        </row>
        <row r="542">
          <cell r="A542" t="str">
            <v>05.02.200</v>
          </cell>
          <cell r="B542" t="str">
            <v>EXECUÇÃO DE BASE COM BRITA GRADUADA (CORRIDA ABRANGENDO ESPALHAMENTO E COMPACTAÇÃO DA MISTUIRA EM CAMADAS SUCESSIVAS COM 15CM DE ESPESSURA INCLUSIVE, FORNECIMENTO DO MATERIAL (POSTO OBRA).</v>
          </cell>
          <cell r="C542" t="str">
            <v>M³</v>
          </cell>
          <cell r="D542">
            <v>59.85</v>
          </cell>
          <cell r="E542">
            <v>0.22</v>
          </cell>
          <cell r="F542">
            <v>1.94</v>
          </cell>
          <cell r="G542">
            <v>0.08</v>
          </cell>
          <cell r="I542">
            <v>62.089999999999996</v>
          </cell>
          <cell r="J542">
            <v>80.72</v>
          </cell>
        </row>
        <row r="543">
          <cell r="I543">
            <v>0</v>
          </cell>
          <cell r="J543">
            <v>0</v>
          </cell>
        </row>
        <row r="544">
          <cell r="A544" t="str">
            <v>05.03.000</v>
          </cell>
          <cell r="B544" t="str">
            <v>REGULARIZAÇÃO DO TERRENO NATURAL</v>
          </cell>
          <cell r="I544">
            <v>0</v>
          </cell>
          <cell r="J544">
            <v>0</v>
          </cell>
        </row>
        <row r="545">
          <cell r="I545">
            <v>0</v>
          </cell>
          <cell r="J545">
            <v>0</v>
          </cell>
        </row>
        <row r="546">
          <cell r="A546" t="str">
            <v>05.03.010</v>
          </cell>
          <cell r="B546" t="str">
            <v>REGULARIZAÇÃO MANUAL DE TERRENO NATURAL, CORTE OU ATERRO ATÉ 20CM DE ESPESSURA.</v>
          </cell>
          <cell r="C546" t="str">
            <v>M²</v>
          </cell>
          <cell r="E546">
            <v>1.22</v>
          </cell>
          <cell r="I546">
            <v>1.22</v>
          </cell>
          <cell r="J546">
            <v>1.59</v>
          </cell>
        </row>
        <row r="548">
          <cell r="A548" t="str">
            <v>05.03.020</v>
          </cell>
          <cell r="B548" t="str">
            <v>REGULARIZAÇÃO MECÂNICA DE TERRENO NATURAL, CORTE OU ATERRO ATÉ 20CM DE ESPESSURA.</v>
          </cell>
          <cell r="C548" t="str">
            <v>M²</v>
          </cell>
          <cell r="E548">
            <v>0.09</v>
          </cell>
          <cell r="F548">
            <v>0.44</v>
          </cell>
          <cell r="I548">
            <v>0.53</v>
          </cell>
          <cell r="J548">
            <v>0.69</v>
          </cell>
        </row>
        <row r="550">
          <cell r="A550" t="str">
            <v>05.03.030</v>
          </cell>
          <cell r="B550" t="str">
            <v>REGULARIZAÇÃO DE TALUDE COM CORTE OU ATERRO ATÉ 20CM DE ESPESSURA.</v>
          </cell>
          <cell r="C550" t="str">
            <v>M²</v>
          </cell>
          <cell r="E550">
            <v>2.4500000000000002</v>
          </cell>
          <cell r="I550">
            <v>2.4500000000000002</v>
          </cell>
          <cell r="J550">
            <v>3.19</v>
          </cell>
        </row>
        <row r="551">
          <cell r="J551">
            <v>0</v>
          </cell>
        </row>
        <row r="552">
          <cell r="A552" t="str">
            <v>S05.04.010</v>
          </cell>
          <cell r="B552" t="str">
            <v>CONTENÇÃO TIPO RIP-RAP COM UTILIZAÇÃO DE SOLO-CIMENTO, TRAÇO 1:18, EM VOLUME, COM SACO DE NYLON, INCL. FORNECIMENTO DE AGREGADOS (BARRO/SAIBRO/AREIA), TRANSPORTE, CARGA E DESCARGA COM DMT 10KM.</v>
          </cell>
          <cell r="C552" t="str">
            <v>M3</v>
          </cell>
          <cell r="I552">
            <v>138.47999999999999</v>
          </cell>
          <cell r="J552">
            <v>180.02</v>
          </cell>
        </row>
        <row r="553">
          <cell r="I553">
            <v>0</v>
          </cell>
          <cell r="J553">
            <v>0</v>
          </cell>
        </row>
        <row r="554">
          <cell r="A554" t="str">
            <v>06.00.000</v>
          </cell>
          <cell r="B554" t="str">
            <v>ESTRUTURA DE CONCRETO</v>
          </cell>
          <cell r="I554">
            <v>0</v>
          </cell>
          <cell r="J554">
            <v>0</v>
          </cell>
        </row>
        <row r="555">
          <cell r="I555">
            <v>0</v>
          </cell>
          <cell r="J555">
            <v>0</v>
          </cell>
        </row>
        <row r="556">
          <cell r="A556" t="str">
            <v>06.01.000</v>
          </cell>
          <cell r="B556" t="str">
            <v>FORMAS</v>
          </cell>
          <cell r="I556">
            <v>0</v>
          </cell>
          <cell r="J556">
            <v>0</v>
          </cell>
        </row>
        <row r="557">
          <cell r="I557">
            <v>0</v>
          </cell>
          <cell r="J557">
            <v>0</v>
          </cell>
        </row>
        <row r="558">
          <cell r="A558" t="str">
            <v>06.01.010</v>
          </cell>
          <cell r="B558" t="str">
            <v>FORMAS PARA CONCRETO ARMADO EM FUNDAÇÕES, UTILIZANDO TÁBUAS DE 1 X 12 POL., INCLUSIVE ESCORAMENTO.</v>
          </cell>
          <cell r="C558" t="str">
            <v>M²</v>
          </cell>
          <cell r="D558">
            <v>27.29</v>
          </cell>
          <cell r="E558">
            <v>15.85</v>
          </cell>
          <cell r="I558">
            <v>43.14</v>
          </cell>
          <cell r="J558">
            <v>56.08</v>
          </cell>
        </row>
        <row r="560">
          <cell r="A560" t="str">
            <v>06.01.015</v>
          </cell>
          <cell r="B560" t="str">
            <v>FORMAS PARA CONCRETO ARMADO EM FUNDAÇÕES, COM CHAPAS DE MADEIRAS COMPESADA TIPO RESINADA DE 12MM, INCLUSIVE ESCORAMENTO.</v>
          </cell>
          <cell r="C560" t="str">
            <v>M²</v>
          </cell>
          <cell r="D560">
            <v>15.17</v>
          </cell>
          <cell r="E560">
            <v>17.440000000000001</v>
          </cell>
          <cell r="I560">
            <v>32.61</v>
          </cell>
          <cell r="J560">
            <v>42.39</v>
          </cell>
        </row>
        <row r="562">
          <cell r="A562" t="str">
            <v>06.01.020</v>
          </cell>
          <cell r="B562" t="str">
            <v>FORMA PARA CONCRETO ARMADO EM LAJES, COM CHAPAS DE MADEIRAS COMPESADA TIPO RESINADA DE 12MM, INCLUSIVE ESCORAMENTO.</v>
          </cell>
          <cell r="C562" t="str">
            <v>M²</v>
          </cell>
          <cell r="D562">
            <v>21.62</v>
          </cell>
          <cell r="E562">
            <v>21.57</v>
          </cell>
          <cell r="I562">
            <v>43.19</v>
          </cell>
          <cell r="J562">
            <v>56.15</v>
          </cell>
        </row>
        <row r="564">
          <cell r="A564" t="str">
            <v>06.01.025</v>
          </cell>
          <cell r="B564" t="str">
            <v>FORMA PARA CONCRETO ARMADO EM VIGAS, COM CHAPAS DE MADEIRAS COMPESADA TIPO RESINADA DE 12MM, INCLUSIVE ESCORAMENTO.</v>
          </cell>
          <cell r="C564" t="str">
            <v>M²</v>
          </cell>
          <cell r="D564">
            <v>32.57</v>
          </cell>
          <cell r="E564">
            <v>24.08</v>
          </cell>
          <cell r="I564">
            <v>56.65</v>
          </cell>
          <cell r="J564">
            <v>73.650000000000006</v>
          </cell>
        </row>
        <row r="566">
          <cell r="A566" t="str">
            <v>06.01.030</v>
          </cell>
          <cell r="B566" t="str">
            <v>FORMA PARA CONCRETO ARMADO EM PILARES, COM CHAPAS DE MADEIRAS COMPESADA TIPO RESINADA DE 12MM, INCLUSIVE ESCORAMENTO.</v>
          </cell>
          <cell r="C566" t="str">
            <v>M²</v>
          </cell>
          <cell r="D566">
            <v>36.18</v>
          </cell>
          <cell r="E566">
            <v>22.83</v>
          </cell>
          <cell r="I566">
            <v>59.01</v>
          </cell>
          <cell r="J566">
            <v>76.709999999999994</v>
          </cell>
        </row>
        <row r="568">
          <cell r="A568" t="str">
            <v>06.01.055</v>
          </cell>
          <cell r="B568" t="str">
            <v>FORMAS PARA CONCRETO ARMADO EM QUALQUER TIPO DE ESTRUTURA, COM CHAPA DE MADEIRA COMPENSADA TIPO RESINADA DE 12MM, INCLUSIVE ESCORAMENTO.</v>
          </cell>
          <cell r="C568" t="str">
            <v>M²</v>
          </cell>
          <cell r="D568">
            <v>31.16</v>
          </cell>
          <cell r="E568">
            <v>23.36</v>
          </cell>
          <cell r="I568">
            <v>54.519999999999996</v>
          </cell>
          <cell r="J568">
            <v>70.88</v>
          </cell>
        </row>
        <row r="570">
          <cell r="A570" t="str">
            <v>06.01.060</v>
          </cell>
          <cell r="B570" t="str">
            <v>FORMAS PARA CONCRETO APARENTE ARMADO EM LAGES COM CHAPAS DE MADEIRA COMPENSADA TIPO PLASTIFICADA DE 12MM, INCLUSIVE ESCORAMENTO.</v>
          </cell>
          <cell r="C570" t="str">
            <v>M²</v>
          </cell>
          <cell r="D570">
            <v>25.17</v>
          </cell>
          <cell r="E570">
            <v>21.57</v>
          </cell>
          <cell r="I570">
            <v>46.74</v>
          </cell>
          <cell r="J570">
            <v>60.76</v>
          </cell>
        </row>
        <row r="572">
          <cell r="A572" t="str">
            <v>06.01.070</v>
          </cell>
          <cell r="B572" t="str">
            <v>FORMAS PARA CONCRETO APARENTE ARMADO EM VIGAS COM CHAPAS DE MADEIRA COMPENSADA TIPO PLÁSTIFICADAS DE 12MM, INCLUSIVE ESCORAMENTO.</v>
          </cell>
          <cell r="C572" t="str">
            <v>M²</v>
          </cell>
          <cell r="D572">
            <v>37.94</v>
          </cell>
          <cell r="E572">
            <v>24.08</v>
          </cell>
          <cell r="I572">
            <v>62.019999999999996</v>
          </cell>
          <cell r="J572">
            <v>80.63</v>
          </cell>
        </row>
        <row r="574">
          <cell r="A574" t="str">
            <v>06.01.080</v>
          </cell>
          <cell r="B574" t="str">
            <v>FORMAS PARA CONCRETO APARENTE ARMADO EM PILARES, COM CHAPAS DE MADEIRA COMPENSADA TIPO PLASTIFICADA DE 12MM, INCLUSIVE ESCORAMENTO.</v>
          </cell>
          <cell r="C574" t="str">
            <v>M²</v>
          </cell>
          <cell r="D574">
            <v>41.55</v>
          </cell>
          <cell r="E574">
            <v>22.83</v>
          </cell>
          <cell r="I574">
            <v>64.38</v>
          </cell>
          <cell r="J574">
            <v>83.69</v>
          </cell>
        </row>
        <row r="576">
          <cell r="A576" t="str">
            <v>06.01.090</v>
          </cell>
          <cell r="B576" t="str">
            <v>FORMAS PARA CONCRETO APARENTE ARMADO EM QUALQUER TIPO DE ESTRUTURA, COM CHAPAS DE MADEIRA COMPENSADA TIPO PLASTIFICADA DE 12MM, INCLUSIVE ESCORAMENTO.</v>
          </cell>
          <cell r="C576" t="str">
            <v>M²</v>
          </cell>
          <cell r="D576">
            <v>36.53</v>
          </cell>
          <cell r="E576">
            <v>23.36</v>
          </cell>
          <cell r="I576">
            <v>59.89</v>
          </cell>
          <cell r="J576">
            <v>77.86</v>
          </cell>
        </row>
        <row r="577">
          <cell r="I577">
            <v>0</v>
          </cell>
          <cell r="J577">
            <v>0</v>
          </cell>
        </row>
        <row r="578">
          <cell r="A578" t="str">
            <v>S06.01.100</v>
          </cell>
          <cell r="B578" t="str">
            <v>ESCORAMENTO EM MADEIRA PARA VIGAS E LAJES DE EDIFICAÇÕES, UTILIZANDO BARROTE 3"X3", m2
PREGO 2 1/2"X10 E TÁBUA DE 2,5X 20CM. CONSIDERADO TRÊS USOS E PÉ DIREITO ATÉ 3,50M.</v>
          </cell>
          <cell r="C578" t="str">
            <v>M2</v>
          </cell>
          <cell r="I578">
            <v>9.16</v>
          </cell>
          <cell r="J578">
            <v>11.91</v>
          </cell>
        </row>
        <row r="580">
          <cell r="A580" t="str">
            <v>06.02.000</v>
          </cell>
          <cell r="B580" t="str">
            <v>ARMAÇÕES</v>
          </cell>
          <cell r="I580">
            <v>0</v>
          </cell>
          <cell r="J580">
            <v>0</v>
          </cell>
        </row>
        <row r="581">
          <cell r="I581">
            <v>0</v>
          </cell>
          <cell r="J581">
            <v>0</v>
          </cell>
        </row>
        <row r="582">
          <cell r="A582" t="str">
            <v>06.02.020</v>
          </cell>
          <cell r="B582" t="str">
            <v>FERRO CORTADO, DOBRADO E COLOCADO NA FORMA, EM INFRA-ESTRUTURA (CA-50).</v>
          </cell>
          <cell r="C582" t="str">
            <v>KG</v>
          </cell>
          <cell r="D582">
            <v>4.28</v>
          </cell>
          <cell r="E582">
            <v>0.91</v>
          </cell>
          <cell r="I582">
            <v>5.19</v>
          </cell>
          <cell r="J582">
            <v>6.75</v>
          </cell>
        </row>
        <row r="584">
          <cell r="A584" t="str">
            <v>06.02.030</v>
          </cell>
          <cell r="B584" t="str">
            <v>FERRO CORTADO, DOBRADO E COLOCADO NA FORMA EM INFRA-ESTRUTURA (CA-60).</v>
          </cell>
          <cell r="C584" t="str">
            <v>KG</v>
          </cell>
          <cell r="D584">
            <v>4.83</v>
          </cell>
          <cell r="E584">
            <v>0.91</v>
          </cell>
          <cell r="I584">
            <v>5.74</v>
          </cell>
          <cell r="J584">
            <v>7.46</v>
          </cell>
        </row>
        <row r="586">
          <cell r="A586" t="str">
            <v>06.02.050</v>
          </cell>
          <cell r="B586" t="str">
            <v>FERRO CORTADO, DOBRADO E COLOCADO NA FORMA, EM SUPER-ESTRUTURA(CA-50).</v>
          </cell>
          <cell r="C586" t="str">
            <v>KG</v>
          </cell>
          <cell r="D586">
            <v>4.28</v>
          </cell>
          <cell r="E586">
            <v>1.03</v>
          </cell>
          <cell r="I586">
            <v>5.3100000000000005</v>
          </cell>
          <cell r="J586">
            <v>6.9</v>
          </cell>
        </row>
        <row r="588">
          <cell r="A588" t="str">
            <v>06.02.060</v>
          </cell>
          <cell r="B588" t="str">
            <v>FERRO CORTADO, DOBRADO E COLOCADO NA FORMA, EM SUPER-ESTRUTURA (CA-60).</v>
          </cell>
          <cell r="C588" t="str">
            <v>KG</v>
          </cell>
          <cell r="D588">
            <v>4.83</v>
          </cell>
          <cell r="E588">
            <v>1.03</v>
          </cell>
          <cell r="I588">
            <v>5.86</v>
          </cell>
          <cell r="J588">
            <v>7.62</v>
          </cell>
        </row>
        <row r="589">
          <cell r="I589">
            <v>0</v>
          </cell>
          <cell r="J589">
            <v>0</v>
          </cell>
        </row>
        <row r="590">
          <cell r="A590" t="str">
            <v>S06.02.070</v>
          </cell>
          <cell r="B590" t="str">
            <v>FORNECIMENTO E EXECUÇÃO DE ARMADURA EM TELA METÁLICA Q92 DE FIO 4,20MM, INCLUINDO CORTE E MONTAGEM</v>
          </cell>
          <cell r="C590" t="str">
            <v>KG</v>
          </cell>
          <cell r="I590">
            <v>5.7</v>
          </cell>
          <cell r="J590">
            <v>7.41</v>
          </cell>
        </row>
        <row r="591">
          <cell r="I591">
            <v>0</v>
          </cell>
          <cell r="J591">
            <v>0</v>
          </cell>
        </row>
        <row r="592">
          <cell r="A592" t="str">
            <v>S06.02.071</v>
          </cell>
          <cell r="B592" t="str">
            <v>FORNECIMENTO E EXECUÇÃO DE ARMADURA EM TELA METÁLICA Q61 (15X15) DE FIO 3,40MM, INCLUINDO CORTE E MONTAGEM</v>
          </cell>
          <cell r="C592" t="str">
            <v>KG</v>
          </cell>
          <cell r="I592">
            <v>5.98</v>
          </cell>
          <cell r="J592">
            <v>7.77</v>
          </cell>
        </row>
        <row r="593">
          <cell r="I593">
            <v>0</v>
          </cell>
          <cell r="J593">
            <v>0</v>
          </cell>
        </row>
        <row r="594">
          <cell r="A594" t="str">
            <v>S06.02.072</v>
          </cell>
          <cell r="B594" t="str">
            <v>FORNECIMENTO E EXECUÇÃO DE ARMADURA EM TELA METÁLICA Q75 (15X15) DE FIO 3,80MM, INCLUINDO CORTE E MONTAGEM</v>
          </cell>
          <cell r="C594" t="str">
            <v>KG</v>
          </cell>
          <cell r="I594">
            <v>5.47</v>
          </cell>
          <cell r="J594">
            <v>7.11</v>
          </cell>
        </row>
        <row r="595">
          <cell r="I595">
            <v>0</v>
          </cell>
          <cell r="J595">
            <v>0</v>
          </cell>
        </row>
        <row r="596">
          <cell r="A596" t="str">
            <v>06.03.000</v>
          </cell>
          <cell r="B596" t="str">
            <v>CONCRETO CONVENCIONAL</v>
          </cell>
          <cell r="I596">
            <v>0</v>
          </cell>
          <cell r="J596">
            <v>0</v>
          </cell>
        </row>
        <row r="597">
          <cell r="I597">
            <v>0</v>
          </cell>
          <cell r="J597">
            <v>0</v>
          </cell>
        </row>
        <row r="598">
          <cell r="A598" t="str">
            <v>06.03.010</v>
          </cell>
          <cell r="B598" t="str">
            <v>CONCRETO NÃO ESTRUTURAL (1 4 8)PARA LASTROS DE PISOS E FUNDAÇÕES, LANÇADO E ADENSADO.</v>
          </cell>
          <cell r="C598" t="str">
            <v>M³</v>
          </cell>
          <cell r="D598">
            <v>156.87</v>
          </cell>
          <cell r="E598">
            <v>71.78</v>
          </cell>
          <cell r="F598">
            <v>4.55</v>
          </cell>
          <cell r="I598">
            <v>233.20000000000002</v>
          </cell>
          <cell r="J598">
            <v>303.16000000000003</v>
          </cell>
        </row>
        <row r="600">
          <cell r="A600" t="str">
            <v>06.03.020</v>
          </cell>
          <cell r="B600" t="str">
            <v>CONCRETO ESTRUTURAL, FCK 11MPA, CONDIÇÃO B (NBR-12655), LANÇADO SOBRE O TERRENO OU EM FUNDAÇÕES E ADENSADO.</v>
          </cell>
          <cell r="C600" t="str">
            <v>M³</v>
          </cell>
          <cell r="D600">
            <v>177.39</v>
          </cell>
          <cell r="E600">
            <v>71.78</v>
          </cell>
          <cell r="F600">
            <v>4.55</v>
          </cell>
          <cell r="I600">
            <v>253.72</v>
          </cell>
          <cell r="J600">
            <v>329.84</v>
          </cell>
        </row>
        <row r="602">
          <cell r="A602" t="str">
            <v>06.03.030</v>
          </cell>
          <cell r="B602" t="str">
            <v>CONCRETO ESTRUTURAL, FCK 13,5MPA CONDIÇÃO B (NBR-12655), LANÇADO SOBRE O TERENO OU EM FUNDAÇÕES E ADENSADO.</v>
          </cell>
          <cell r="C602" t="str">
            <v>M³</v>
          </cell>
          <cell r="D602">
            <v>188.44</v>
          </cell>
          <cell r="E602">
            <v>71.78</v>
          </cell>
          <cell r="F602">
            <v>4.55</v>
          </cell>
          <cell r="I602">
            <v>264.77000000000004</v>
          </cell>
          <cell r="J602">
            <v>344.2</v>
          </cell>
        </row>
        <row r="604">
          <cell r="A604" t="str">
            <v>06.03.040</v>
          </cell>
          <cell r="B604" t="str">
            <v>CONCRETO ESTRUTURAL, FCK 15 MPA, CONDIÇÃO B (NBR-12655), LANÇADO SOBRE O TERRENO OU EM FUNDAÇÕES E ADENSADO.</v>
          </cell>
          <cell r="C604" t="str">
            <v>M³</v>
          </cell>
          <cell r="D604">
            <v>192.37</v>
          </cell>
          <cell r="E604">
            <v>71.78</v>
          </cell>
          <cell r="F604">
            <v>4.55</v>
          </cell>
          <cell r="I604">
            <v>268.7</v>
          </cell>
          <cell r="J604">
            <v>349.31</v>
          </cell>
        </row>
        <row r="606">
          <cell r="A606" t="str">
            <v>06.03.050</v>
          </cell>
          <cell r="B606" t="str">
            <v>CONCRETO ESTRUTURAL, FCK 15 MPA, CONDIÇÃO B (NBR-12655), LANÇADO EM ESTRUTURAS E ADENSADO.</v>
          </cell>
          <cell r="C606" t="str">
            <v>M³</v>
          </cell>
          <cell r="D606">
            <v>192.37</v>
          </cell>
          <cell r="E606">
            <v>101.21</v>
          </cell>
          <cell r="F606">
            <v>4.55</v>
          </cell>
          <cell r="I606">
            <v>298.13</v>
          </cell>
          <cell r="J606">
            <v>387.57</v>
          </cell>
        </row>
        <row r="608">
          <cell r="A608" t="str">
            <v>06.03.060</v>
          </cell>
          <cell r="B608" t="str">
            <v>CONCRETO ESTRUTURAL, FCK 18MPA, CONDIÇÃO B (NBR-12655), LANÇADO SOBRE O TERRENO OU EM FUNDAÇÕES E ADENSADO.</v>
          </cell>
          <cell r="C608" t="str">
            <v>M³</v>
          </cell>
          <cell r="D608">
            <v>202.18</v>
          </cell>
          <cell r="E608">
            <v>71.78</v>
          </cell>
          <cell r="F608">
            <v>4.55</v>
          </cell>
          <cell r="I608">
            <v>278.51000000000005</v>
          </cell>
          <cell r="J608">
            <v>362.06</v>
          </cell>
        </row>
        <row r="610">
          <cell r="A610" t="str">
            <v>06.03.070</v>
          </cell>
          <cell r="B610" t="str">
            <v>CONCRETO ESTRUTURAL, FCK 18 MPA, CONDIÇÃO B (NBR-12655), LANÇADO EM ESTRUTURAS E ADENSADO.</v>
          </cell>
          <cell r="C610" t="str">
            <v>M³</v>
          </cell>
          <cell r="D610">
            <v>202.18</v>
          </cell>
          <cell r="E610">
            <v>101.21</v>
          </cell>
          <cell r="F610">
            <v>4.55</v>
          </cell>
          <cell r="I610">
            <v>307.94</v>
          </cell>
          <cell r="J610">
            <v>400.32</v>
          </cell>
        </row>
        <row r="612">
          <cell r="A612" t="str">
            <v>06.03.080</v>
          </cell>
          <cell r="B612" t="str">
            <v>CONCRETO ESTRUTURAL, FCK 20MPA, CONDIÇÃO B (NBR-12655), LANÇADO SOBRE O TERRENO OU EM FUNDAÇÕES E ADENSADO.</v>
          </cell>
          <cell r="C612" t="str">
            <v>M³</v>
          </cell>
          <cell r="D612">
            <v>208.32</v>
          </cell>
          <cell r="E612">
            <v>71.78</v>
          </cell>
          <cell r="F612">
            <v>4.55</v>
          </cell>
          <cell r="I612">
            <v>284.65000000000003</v>
          </cell>
          <cell r="J612">
            <v>370.05</v>
          </cell>
        </row>
        <row r="614">
          <cell r="A614" t="str">
            <v>06.03.090</v>
          </cell>
          <cell r="B614" t="str">
            <v>CONCRETO ESTRUTURAL, FCK 20 MPA, CONDIÇÃO B (NBR-12655) LANÇADO EM ESTRUTURAS E ADENSADO .</v>
          </cell>
          <cell r="C614" t="str">
            <v>M³</v>
          </cell>
          <cell r="D614">
            <v>208.32</v>
          </cell>
          <cell r="E614">
            <v>101.21</v>
          </cell>
          <cell r="F614">
            <v>4.55</v>
          </cell>
          <cell r="I614">
            <v>314.08</v>
          </cell>
          <cell r="J614">
            <v>408.3</v>
          </cell>
        </row>
        <row r="616">
          <cell r="A616" t="str">
            <v>06.03.091</v>
          </cell>
          <cell r="B616" t="str">
            <v>CONCRETO ESTRUTURAL, FCK 25 MPA, CONDIÇÃO A (NBR-12655) LANÇADO SOBRE TERRENO OU EM FUNDAÇÕES E ADENSADO .</v>
          </cell>
          <cell r="C616" t="str">
            <v>M³</v>
          </cell>
          <cell r="D616">
            <v>214.42</v>
          </cell>
          <cell r="E616">
            <v>71.78</v>
          </cell>
          <cell r="F616">
            <v>4.55</v>
          </cell>
          <cell r="I616">
            <v>290.75</v>
          </cell>
          <cell r="J616">
            <v>377.98</v>
          </cell>
        </row>
        <row r="618">
          <cell r="A618" t="str">
            <v>06.03.092</v>
          </cell>
          <cell r="B618" t="str">
            <v>CONCRETO ESTRUTURAL, FCK 25 MPA, CONDIÇÃO A (NBR-12655) LANÇADO EM FUNDAÇÕES E ADENSADO .</v>
          </cell>
          <cell r="C618" t="str">
            <v>M³</v>
          </cell>
          <cell r="D618">
            <v>214.42</v>
          </cell>
          <cell r="E618">
            <v>101.21</v>
          </cell>
          <cell r="F618">
            <v>4.55</v>
          </cell>
          <cell r="I618">
            <v>320.18</v>
          </cell>
          <cell r="J618">
            <v>416.23</v>
          </cell>
        </row>
        <row r="620">
          <cell r="A620" t="str">
            <v>06.03.093</v>
          </cell>
          <cell r="B620" t="str">
            <v>CONCRETO ESTRUTURAL, FCK 30 MPA, CONDIÇÃO A (NBR-12655) LANÇADO SOBRE TERRENO OU EM FUNDAÇÕES E ADENSADO .</v>
          </cell>
          <cell r="C620" t="str">
            <v>M³</v>
          </cell>
          <cell r="D620">
            <v>238.47</v>
          </cell>
          <cell r="E620">
            <v>71.78</v>
          </cell>
          <cell r="F620">
            <v>4.55</v>
          </cell>
          <cell r="I620">
            <v>314.8</v>
          </cell>
          <cell r="J620">
            <v>409.24</v>
          </cell>
        </row>
        <row r="622">
          <cell r="A622" t="str">
            <v>06.03.094</v>
          </cell>
          <cell r="B622" t="str">
            <v>CONCRETO ESTRUTURAL, FCK 30 MPA, CONDIÇÃO A (NBR-12655) LANÇADO EM FUNDAÇÕES E ADENSADO .</v>
          </cell>
          <cell r="C622" t="str">
            <v>M³</v>
          </cell>
          <cell r="D622">
            <v>238.47</v>
          </cell>
          <cell r="E622">
            <v>101.21</v>
          </cell>
          <cell r="F622">
            <v>4.55</v>
          </cell>
          <cell r="I622">
            <v>344.23</v>
          </cell>
          <cell r="J622">
            <v>447.5</v>
          </cell>
        </row>
        <row r="624">
          <cell r="A624" t="str">
            <v>06.03.095</v>
          </cell>
          <cell r="B624" t="str">
            <v>CONCRETO ESTRUTURAL, FCK 35 MPA, CONDIÇÃO A (NBR-12655) LANÇADO SOBRE TERRENO OU EM FUNDAÇÕES E ADENSADO.</v>
          </cell>
          <cell r="C624" t="str">
            <v>M³</v>
          </cell>
          <cell r="D624">
            <v>254.45</v>
          </cell>
          <cell r="E624">
            <v>71.78</v>
          </cell>
          <cell r="F624">
            <v>4.55</v>
          </cell>
          <cell r="I624">
            <v>330.78000000000003</v>
          </cell>
          <cell r="J624">
            <v>430.01</v>
          </cell>
        </row>
        <row r="626">
          <cell r="A626" t="str">
            <v>06.03.096</v>
          </cell>
          <cell r="B626" t="str">
            <v>CONCRETO ESTRUTURAL, FCK 35 MPA, CONDIÇÃO A (NBR-12655) LANÇADO EM FUNDAÇÕES E ADENSADO.</v>
          </cell>
          <cell r="C626" t="str">
            <v>M³</v>
          </cell>
          <cell r="D626">
            <v>254.45</v>
          </cell>
          <cell r="E626">
            <v>101.21</v>
          </cell>
          <cell r="F626">
            <v>4.55</v>
          </cell>
          <cell r="I626">
            <v>360.21</v>
          </cell>
          <cell r="J626">
            <v>468.27</v>
          </cell>
        </row>
        <row r="628">
          <cell r="A628" t="str">
            <v>06.03.097</v>
          </cell>
          <cell r="B628" t="str">
            <v>CONCRETO ESTRUTURAL, FCK 40 MPA, CONDIÇÃO A (NBR-12655) LANÇADO SOBRE TERRENO OU EM FUNDAÇÕES E ADENSADO.</v>
          </cell>
          <cell r="C628" t="str">
            <v>M³</v>
          </cell>
          <cell r="D628">
            <v>268.62</v>
          </cell>
          <cell r="E628">
            <v>71.78</v>
          </cell>
          <cell r="F628">
            <v>4.55</v>
          </cell>
          <cell r="I628">
            <v>344.95</v>
          </cell>
          <cell r="J628">
            <v>448.44</v>
          </cell>
        </row>
        <row r="630">
          <cell r="A630" t="str">
            <v>06.03.098</v>
          </cell>
          <cell r="B630" t="str">
            <v>CONCRETO ESTRUTURAL, FCK 40 MPA, CONDIÇÃO A (NBR-12655) LANÇADO EM FUNDAÇÕES E ADENSADO.</v>
          </cell>
          <cell r="C630" t="str">
            <v>M³</v>
          </cell>
          <cell r="D630">
            <v>268.62</v>
          </cell>
          <cell r="E630">
            <v>101.21</v>
          </cell>
          <cell r="F630">
            <v>4.55</v>
          </cell>
          <cell r="I630">
            <v>374.38</v>
          </cell>
          <cell r="J630">
            <v>486.69</v>
          </cell>
        </row>
        <row r="632">
          <cell r="A632" t="str">
            <v>06.03.100</v>
          </cell>
          <cell r="B632" t="str">
            <v>CONCRETO ARMADO PRONTO, FCK 15 MPA, CONDIÇÃO B (NBR-12655), LANÇADO EM FUNDAÇÕES E ADENSADO, INCLUSIVE FORMA, ESCORAMENTO E FERRAGEM.</v>
          </cell>
          <cell r="C632" t="str">
            <v>M³</v>
          </cell>
          <cell r="D632">
            <v>667.83</v>
          </cell>
          <cell r="E632">
            <v>269.82</v>
          </cell>
          <cell r="F632">
            <v>4.55</v>
          </cell>
          <cell r="I632">
            <v>942.2</v>
          </cell>
          <cell r="J632">
            <v>1224.8599999999999</v>
          </cell>
        </row>
        <row r="634">
          <cell r="A634" t="str">
            <v>06.03.101</v>
          </cell>
          <cell r="B634" t="str">
            <v>CONCRETO ARMADO PRONTO, FCK 18 MPA, CONDIÇÃO B (NBR-12655), LANÇADO EM FUNDAÇÕES E ADENSADO, INCLUSIVE FORMA, ESCORAMENTO E FERRAGEM.</v>
          </cell>
          <cell r="C634" t="str">
            <v>M³</v>
          </cell>
          <cell r="D634">
            <v>677.64</v>
          </cell>
          <cell r="E634">
            <v>269.82</v>
          </cell>
          <cell r="F634">
            <v>4.55</v>
          </cell>
          <cell r="I634">
            <v>952.01</v>
          </cell>
          <cell r="J634">
            <v>1237.6099999999999</v>
          </cell>
        </row>
        <row r="636">
          <cell r="A636" t="str">
            <v>06.03.102</v>
          </cell>
          <cell r="B636" t="str">
            <v>CONCRETO ARMADO PRONTO, FCK 20 MPA, CONDIÇÃO B (NBR-12655), LANÇADO EM FUNDAÇÕES E ADENSADO, INCLUSIVE FORMA, ESCORAMENTO E FERRAGEM.</v>
          </cell>
          <cell r="C636" t="str">
            <v>M³</v>
          </cell>
          <cell r="D636">
            <v>683.78</v>
          </cell>
          <cell r="E636">
            <v>269.82</v>
          </cell>
          <cell r="F636">
            <v>4.55</v>
          </cell>
          <cell r="I636">
            <v>958.14999999999986</v>
          </cell>
          <cell r="J636">
            <v>1245.5999999999999</v>
          </cell>
        </row>
        <row r="638">
          <cell r="A638" t="str">
            <v>06.03.103</v>
          </cell>
          <cell r="B638" t="str">
            <v>CONCRETO ARMADO PRONTO, FCK 25 MPA, CONDIÇÃO A (NBR-12655), LANÇADO EM FUNDAÇÕES E ADENSADO, INCLUSIVE FORMA, ESCORAMENTO E FERRAGEM.</v>
          </cell>
          <cell r="C638" t="str">
            <v>M³</v>
          </cell>
          <cell r="D638">
            <v>689.88</v>
          </cell>
          <cell r="E638">
            <v>269.82</v>
          </cell>
          <cell r="F638">
            <v>4.55</v>
          </cell>
          <cell r="I638">
            <v>964.25</v>
          </cell>
          <cell r="J638">
            <v>1253.53</v>
          </cell>
        </row>
        <row r="640">
          <cell r="A640" t="str">
            <v>06.03.104</v>
          </cell>
          <cell r="B640" t="str">
            <v>CONCRETO ARMADO PRONTO, FCK 30 MPA, CONDIÇÃO A (NBR-12655), LANÇADO EM FUNDAÇÕES E ADENSADO, INCLUSIVE FORMA, ESCORAMENTO E FERRAGEM.</v>
          </cell>
          <cell r="C640" t="str">
            <v>M³</v>
          </cell>
          <cell r="D640">
            <v>713.93</v>
          </cell>
          <cell r="E640">
            <v>269.82</v>
          </cell>
          <cell r="F640">
            <v>4.55</v>
          </cell>
          <cell r="I640">
            <v>988.3</v>
          </cell>
          <cell r="J640">
            <v>1284.79</v>
          </cell>
        </row>
        <row r="642">
          <cell r="A642" t="str">
            <v>06.03.105</v>
          </cell>
          <cell r="B642" t="str">
            <v>CONCRETO ARMADO PRONTO, FCK 35 MPA, CONDIÇÃO A (NBR-12655), LANÇADO EM FUNDAÇÕES E ADENSADO, INCLUSIVE FORMA, ESCORAMENTO E FERRAGEM.</v>
          </cell>
          <cell r="C642" t="str">
            <v>M³</v>
          </cell>
          <cell r="D642">
            <v>729.91</v>
          </cell>
          <cell r="E642">
            <v>269.82</v>
          </cell>
          <cell r="F642">
            <v>4.55</v>
          </cell>
          <cell r="I642">
            <v>1004.28</v>
          </cell>
          <cell r="J642">
            <v>1305.56</v>
          </cell>
        </row>
        <row r="644">
          <cell r="A644" t="str">
            <v>06.03.106</v>
          </cell>
          <cell r="B644" t="str">
            <v>CONCRETO ARMADO PRONTO, FCK 40 MPA, CONDIÇÃO A (NBR-12655), LANÇADO EM FUNDAÇÕES E ADENSADO, INCLUSIVE FORMA, ESCORAMENTO E FERRAGEM.</v>
          </cell>
          <cell r="C644" t="str">
            <v>M³</v>
          </cell>
          <cell r="D644">
            <v>744.08</v>
          </cell>
          <cell r="E644">
            <v>269.82</v>
          </cell>
          <cell r="F644">
            <v>4.55</v>
          </cell>
          <cell r="I644">
            <v>1018.45</v>
          </cell>
          <cell r="J644">
            <v>1323.99</v>
          </cell>
        </row>
        <row r="646">
          <cell r="A646" t="str">
            <v>06.03.110</v>
          </cell>
          <cell r="B646" t="str">
            <v>CONCRETO ARMADO PRONTO, FCK 15 MPA, CONDIÇÃO B (NBR -12655) , LANÇADO EM LAJES E ADENSADO, INCLUSIVE FORMA, ESCORAMENTO E FERRAGEM.</v>
          </cell>
          <cell r="C646" t="str">
            <v>M³</v>
          </cell>
          <cell r="D646">
            <v>767.36</v>
          </cell>
          <cell r="E646">
            <v>375.37</v>
          </cell>
          <cell r="F646">
            <v>4.55</v>
          </cell>
          <cell r="I646">
            <v>1147.28</v>
          </cell>
          <cell r="J646">
            <v>1491.46</v>
          </cell>
        </row>
        <row r="648">
          <cell r="A648" t="str">
            <v>06.03.111</v>
          </cell>
          <cell r="B648" t="str">
            <v>CONCRETO ARMADO PRONTO, FCK 18 MPA, CONDIÇÃO B (NBR -12655) , LANÇADO EM LAJES E ADENSADO, INCLUSIVE FORMA, ESCORAMENTO E FERRAGEM.</v>
          </cell>
          <cell r="C648" t="str">
            <v>M³</v>
          </cell>
          <cell r="D648">
            <v>777.17</v>
          </cell>
          <cell r="E648">
            <v>375.37</v>
          </cell>
          <cell r="F648">
            <v>4.55</v>
          </cell>
          <cell r="I648">
            <v>1157.0899999999999</v>
          </cell>
          <cell r="J648">
            <v>1504.22</v>
          </cell>
        </row>
        <row r="650">
          <cell r="A650" t="str">
            <v>06.03.112</v>
          </cell>
          <cell r="B650" t="str">
            <v>CONCRETO ARMADO PRONTO, FCK 20 MPA, CONDIÇÃO B (NBR -12655) , LANÇADO EM LAJES E ADENSADO, INCLUSIVE FORMA, ESCORAMENTO E FERRAGEM.</v>
          </cell>
          <cell r="C650" t="str">
            <v>M³</v>
          </cell>
          <cell r="D650">
            <v>783.31</v>
          </cell>
          <cell r="E650">
            <v>375.37</v>
          </cell>
          <cell r="F650">
            <v>4.55</v>
          </cell>
          <cell r="I650">
            <v>1163.2299999999998</v>
          </cell>
          <cell r="J650">
            <v>1512.2</v>
          </cell>
        </row>
        <row r="652">
          <cell r="A652" t="str">
            <v>06.03.113</v>
          </cell>
          <cell r="B652" t="str">
            <v>CONCRETO ARMADO PRONTO, FCK 25 MPA, CONDIÇÃO A (NBR -12655) , LANÇADO EM LAJES E ADENSADO, INCLUSIVE FORMA, ESCORAMENTO E FERRAGEM.</v>
          </cell>
          <cell r="C652" t="str">
            <v>M³</v>
          </cell>
          <cell r="D652">
            <v>789.41</v>
          </cell>
          <cell r="E652">
            <v>375.37</v>
          </cell>
          <cell r="F652">
            <v>4.55</v>
          </cell>
          <cell r="I652">
            <v>1169.33</v>
          </cell>
          <cell r="J652">
            <v>1520.13</v>
          </cell>
        </row>
        <row r="654">
          <cell r="A654" t="str">
            <v>06.03.114</v>
          </cell>
          <cell r="B654" t="str">
            <v>CONCRETO ARMADO PRONTO, FCK 30 MPA, CONDIÇÃO A (NBR -12655) , LANÇADO EM LAJES E ADENSADO, INCLUSIVE FORMA, ESCORAMENTO E FERRAGEM.</v>
          </cell>
          <cell r="C654" t="str">
            <v>M³</v>
          </cell>
          <cell r="D654">
            <v>813.46</v>
          </cell>
          <cell r="E654">
            <v>375.37</v>
          </cell>
          <cell r="F654">
            <v>4.55</v>
          </cell>
          <cell r="I654">
            <v>1193.3799999999999</v>
          </cell>
          <cell r="J654">
            <v>1551.39</v>
          </cell>
        </row>
        <row r="656">
          <cell r="A656" t="str">
            <v>06.03.115</v>
          </cell>
          <cell r="B656" t="str">
            <v>CONCRETO ARMADO PRONTO, FCK 35 MPA, CONDIÇÃO A (NBR -12655) , LANÇADO EM LAJES E ADENSADO, INCLUSIVE FORMA, ESCORAMENTO E FERRAGEM.</v>
          </cell>
          <cell r="C656" t="str">
            <v>M³</v>
          </cell>
          <cell r="D656">
            <v>829.44</v>
          </cell>
          <cell r="E656">
            <v>375.37</v>
          </cell>
          <cell r="F656">
            <v>4.55</v>
          </cell>
          <cell r="I656">
            <v>1209.3599999999999</v>
          </cell>
          <cell r="J656">
            <v>1572.17</v>
          </cell>
        </row>
        <row r="658">
          <cell r="A658" t="str">
            <v>06.03.116</v>
          </cell>
          <cell r="B658" t="str">
            <v>CONCRETO ARMADO PRONTO, FCK 40 MPA, CONDIÇÃO A (NBR -12655) , LANÇADO EM LAJES E ADENSADO, INCLUSIVE FORMA, ESCORAMENTO E FERRAGEM.</v>
          </cell>
          <cell r="C658" t="str">
            <v>M³</v>
          </cell>
          <cell r="D658">
            <v>843.61</v>
          </cell>
          <cell r="E658">
            <v>375.37</v>
          </cell>
          <cell r="F658">
            <v>4.55</v>
          </cell>
          <cell r="I658">
            <v>1223.53</v>
          </cell>
          <cell r="J658">
            <v>1590.59</v>
          </cell>
        </row>
        <row r="660">
          <cell r="A660" t="str">
            <v>06.03.120</v>
          </cell>
          <cell r="B660" t="str">
            <v>CONCRETO ARMADO PRONTO, FCK 15 MPA, CONDIÇÃO B (NBR-12655) LANÇADO EM VIGAS E ADENSADO, INCLUSIVE FORMA, ESCORAMENTO E FERRAGEM.</v>
          </cell>
          <cell r="C660" t="str">
            <v>M³</v>
          </cell>
          <cell r="D660">
            <v>929.47</v>
          </cell>
          <cell r="E660">
            <v>434.82</v>
          </cell>
          <cell r="F660">
            <v>4.55</v>
          </cell>
          <cell r="I660">
            <v>1368.84</v>
          </cell>
          <cell r="J660">
            <v>1779.49</v>
          </cell>
        </row>
        <row r="662">
          <cell r="A662" t="str">
            <v>06.03.121</v>
          </cell>
          <cell r="B662" t="str">
            <v>CONCRETO ARMADO PRONTO, FCK 18 MPA, CONDIÇÃO B (NBR-12655) LANÇADO EM VIGAS E ADENSADO, INCLUSIVE FORMA, ESCORAMENTO E FERRAGEM</v>
          </cell>
          <cell r="C662" t="str">
            <v>M³</v>
          </cell>
          <cell r="D662">
            <v>939.28</v>
          </cell>
          <cell r="E662">
            <v>434.82</v>
          </cell>
          <cell r="F662">
            <v>4.55</v>
          </cell>
          <cell r="I662">
            <v>1378.6499999999999</v>
          </cell>
          <cell r="J662">
            <v>1792.25</v>
          </cell>
        </row>
        <row r="664">
          <cell r="A664" t="str">
            <v>06.03.122</v>
          </cell>
          <cell r="B664" t="str">
            <v>CONCRETO ARMADO PRONTO, FCK 20 MPA, CONDIÇÃO B (NBR-12655) LANÇADO EM VIGAS E ADENSADO, INCLUSIVE FORMA, ESCORAMENTO E FERRAGEM</v>
          </cell>
          <cell r="C664" t="str">
            <v>M³</v>
          </cell>
          <cell r="D664">
            <v>945.42</v>
          </cell>
          <cell r="E664">
            <v>434.82</v>
          </cell>
          <cell r="F664">
            <v>4.55</v>
          </cell>
          <cell r="I664">
            <v>1384.79</v>
          </cell>
          <cell r="J664">
            <v>1800.23</v>
          </cell>
        </row>
        <row r="666">
          <cell r="A666" t="str">
            <v>06.03.123</v>
          </cell>
          <cell r="B666" t="str">
            <v>CONCRETO ARMADO PRONTO, FCK 25 MPA, CONDIÇÃO A (NBR-12655) LANÇADO EM VIGAS E ADENSADO, INCLUSIVE FORMA, ESCORAMENTO E FERRAGEM</v>
          </cell>
          <cell r="C666" t="str">
            <v>M³</v>
          </cell>
          <cell r="D666">
            <v>951.52</v>
          </cell>
          <cell r="E666">
            <v>434.82</v>
          </cell>
          <cell r="F666">
            <v>4.55</v>
          </cell>
          <cell r="I666">
            <v>1390.8899999999999</v>
          </cell>
          <cell r="J666">
            <v>1808.16</v>
          </cell>
        </row>
        <row r="668">
          <cell r="A668" t="str">
            <v>06.03.124</v>
          </cell>
          <cell r="B668" t="str">
            <v>CONCRETO ARMADO PRONTO, FCK 30 MPA, CONDIÇÃO A (NBR-12655) LANÇADO EM VIGAS E ADENSADO, INCLUSIVE FORMA, ESCORAMENTO E FERRAGEM</v>
          </cell>
          <cell r="C668" t="str">
            <v>M³</v>
          </cell>
          <cell r="D668">
            <v>975.57</v>
          </cell>
          <cell r="E668">
            <v>434.82</v>
          </cell>
          <cell r="F668">
            <v>4.55</v>
          </cell>
          <cell r="I668">
            <v>1414.94</v>
          </cell>
          <cell r="J668">
            <v>1839.42</v>
          </cell>
        </row>
        <row r="670">
          <cell r="A670" t="str">
            <v>06.03.125</v>
          </cell>
          <cell r="B670" t="str">
            <v>CONCRETO ARMADO PRONTO, FCK 35 MPA, CONDIÇÃO A (NBR-12655) LANÇADO EM VIGAS E ADENSADO, INCLUSIVE FORMA, ESCORAMENTO E FERRAGEM</v>
          </cell>
          <cell r="C670" t="str">
            <v>M³</v>
          </cell>
          <cell r="D670">
            <v>991.55</v>
          </cell>
          <cell r="E670">
            <v>434.82</v>
          </cell>
          <cell r="F670">
            <v>4.55</v>
          </cell>
          <cell r="I670">
            <v>1430.9199999999998</v>
          </cell>
          <cell r="J670">
            <v>1860.2</v>
          </cell>
        </row>
        <row r="672">
          <cell r="A672" t="str">
            <v>06.03.126</v>
          </cell>
          <cell r="B672" t="str">
            <v>CONCRETO ARMADO PRONTO, FCK 40 MPA, CONDIÇÃO A (NBR-12655) LANÇADO EM VIGAS E ADENSADO, INCLUSIVE FORMA, ESCORAMENTO E FERRAGEM</v>
          </cell>
          <cell r="C672" t="str">
            <v>M³</v>
          </cell>
          <cell r="D672">
            <v>1005.72</v>
          </cell>
          <cell r="E672">
            <v>434.82</v>
          </cell>
          <cell r="F672">
            <v>4.55</v>
          </cell>
          <cell r="I672">
            <v>1445.09</v>
          </cell>
          <cell r="J672">
            <v>1878.62</v>
          </cell>
        </row>
        <row r="674">
          <cell r="A674" t="str">
            <v>06.03.130</v>
          </cell>
          <cell r="B674" t="str">
            <v>CONCRETO ARMADO PRONTO, FCK15MPA, CONDIÇÃO B (NBR-12655), LANÇADO EM PILARES E ADENSADO, INCLUSIVE FORMA, ESCORAMENTO E FERRAGEM.</v>
          </cell>
          <cell r="C674" t="str">
            <v>M³</v>
          </cell>
          <cell r="D674">
            <v>1108.96</v>
          </cell>
          <cell r="E674">
            <v>500.77</v>
          </cell>
          <cell r="F674">
            <v>4.55</v>
          </cell>
          <cell r="I674">
            <v>1614.28</v>
          </cell>
          <cell r="J674">
            <v>2098.56</v>
          </cell>
        </row>
        <row r="676">
          <cell r="A676" t="str">
            <v>06.03.131</v>
          </cell>
          <cell r="B676" t="str">
            <v>CONCRETO ARMADO PRONTO, FCK18MPA, CONDIÇÃO B (NBR-12655), LANÇADO EM PILARES E ADENSADO, INCLUSIVE FORMA, ESCORAMENTO E FERRAGEM.</v>
          </cell>
          <cell r="C676" t="str">
            <v>M³</v>
          </cell>
          <cell r="D676">
            <v>1118.77</v>
          </cell>
          <cell r="E676">
            <v>500.77</v>
          </cell>
          <cell r="F676">
            <v>4.55</v>
          </cell>
          <cell r="I676">
            <v>1624.09</v>
          </cell>
          <cell r="J676">
            <v>2111.3200000000002</v>
          </cell>
        </row>
        <row r="678">
          <cell r="A678" t="str">
            <v>06.03.132</v>
          </cell>
          <cell r="B678" t="str">
            <v>CONCRETO ARMADO PRONTO, FCK20MPA, CONDIÇÃO B (NBR-12655), LANÇADO EM PILARES E ADENSADO, INCLUSIVE FORMA, ESCORAMENTO E FERRAGEM.</v>
          </cell>
          <cell r="C678" t="str">
            <v>M³</v>
          </cell>
          <cell r="D678">
            <v>1124.9100000000001</v>
          </cell>
          <cell r="E678">
            <v>500.77</v>
          </cell>
          <cell r="F678">
            <v>4.55</v>
          </cell>
          <cell r="I678">
            <v>1630.23</v>
          </cell>
          <cell r="J678">
            <v>2119.3000000000002</v>
          </cell>
        </row>
        <row r="680">
          <cell r="A680" t="str">
            <v>06.03.133</v>
          </cell>
          <cell r="B680" t="str">
            <v>CONCRETO ARMADO PRONTO, FCK25MPA, CONDIÇÃO A (NBR-12655), LANÇADO EM PILARES E ADENSADO, INCLUSIVE FORMA, ESCORAMENTO E FERRAGEM.</v>
          </cell>
          <cell r="C680" t="str">
            <v>M³</v>
          </cell>
          <cell r="D680">
            <v>1131.01</v>
          </cell>
          <cell r="E680">
            <v>500.77</v>
          </cell>
          <cell r="F680">
            <v>4.55</v>
          </cell>
          <cell r="I680">
            <v>1636.33</v>
          </cell>
          <cell r="J680">
            <v>2127.23</v>
          </cell>
        </row>
        <row r="682">
          <cell r="A682" t="str">
            <v>06.03.134</v>
          </cell>
          <cell r="B682" t="str">
            <v>CONCRETO ARMADO PRONTO, FCK30MPA, CONDIÇÃO A (NBR-12655), LANÇADO EM PILARES E ADENSADO, INCLUSIVE FORMA, ESCORAMENTO E FERRAGEM.</v>
          </cell>
          <cell r="C682" t="str">
            <v>M³</v>
          </cell>
          <cell r="D682">
            <v>1155.01</v>
          </cell>
          <cell r="E682">
            <v>500.77</v>
          </cell>
          <cell r="F682">
            <v>4.55</v>
          </cell>
          <cell r="I682">
            <v>1660.33</v>
          </cell>
          <cell r="J682">
            <v>2158.4299999999998</v>
          </cell>
        </row>
        <row r="684">
          <cell r="A684" t="str">
            <v>06.03.135</v>
          </cell>
          <cell r="B684" t="str">
            <v>CONCRETO ARMADO PRONTO, FCK35MPA, CONDIÇÃO A (NBR-12655), LANÇADO EM PILARES E ADENSADO, INCLUSIVE FORMA, ESCORAMENTO E FERRAGEM.</v>
          </cell>
          <cell r="C684" t="str">
            <v>M³</v>
          </cell>
          <cell r="D684">
            <v>1171.04</v>
          </cell>
          <cell r="E684">
            <v>500.77</v>
          </cell>
          <cell r="F684">
            <v>4.55</v>
          </cell>
          <cell r="I684">
            <v>1676.36</v>
          </cell>
          <cell r="J684">
            <v>2179.27</v>
          </cell>
        </row>
        <row r="686">
          <cell r="A686" t="str">
            <v>06.03.136</v>
          </cell>
          <cell r="B686" t="str">
            <v>CONCRETO ARMADO PRONTO, FCK40MPA, CONDIÇÃO A (NBR-12655), LANÇADO EM PILARES E ADENSADO, INCLUSIVE FORMA, ESCORAMENTO E FERRAGEM.</v>
          </cell>
          <cell r="C686" t="str">
            <v>M³</v>
          </cell>
          <cell r="D686">
            <v>1185.21</v>
          </cell>
          <cell r="E686">
            <v>500.77</v>
          </cell>
          <cell r="F686">
            <v>4.55</v>
          </cell>
          <cell r="I686">
            <v>1690.53</v>
          </cell>
          <cell r="J686">
            <v>2197.69</v>
          </cell>
        </row>
        <row r="688">
          <cell r="A688" t="str">
            <v>06.03.140</v>
          </cell>
          <cell r="B688" t="str">
            <v>CONCRETO ARMADO PRONTO, FCK 15 MPA, CONDIÇÃO B (NBR-12655), LANÇADO EM QUALQUER TIPO DE ESTRUTURA E ADENSADO INCLUSIVE FORMA, ESCORAMENTO E FERRAGEM.</v>
          </cell>
          <cell r="C688" t="str">
            <v>M³</v>
          </cell>
          <cell r="D688">
            <v>916.32</v>
          </cell>
          <cell r="E688">
            <v>444.48</v>
          </cell>
          <cell r="F688">
            <v>4.55</v>
          </cell>
          <cell r="I688">
            <v>1365.3500000000001</v>
          </cell>
          <cell r="J688">
            <v>1774.96</v>
          </cell>
        </row>
        <row r="690">
          <cell r="A690" t="str">
            <v>06.03.141</v>
          </cell>
          <cell r="B690" t="str">
            <v>CONCRETO ARMADO PRONTO, FCK 18 MPA, CONDIÇÃO B (NBR-12655), LANÇADO EM QUALQUER TIPO DE ESTRUTURA E ADENSADO INCLUSIVE FORMA, ESCORAMENTO E FERRAGEM.</v>
          </cell>
          <cell r="C690" t="str">
            <v>M³</v>
          </cell>
          <cell r="D690">
            <v>926.13</v>
          </cell>
          <cell r="E690">
            <v>444.48</v>
          </cell>
          <cell r="F690">
            <v>4.55</v>
          </cell>
          <cell r="I690">
            <v>1375.16</v>
          </cell>
          <cell r="J690">
            <v>1787.71</v>
          </cell>
        </row>
        <row r="692">
          <cell r="A692" t="str">
            <v>06.03.142</v>
          </cell>
          <cell r="B692" t="str">
            <v>CONCRETO ARMADO PRONTO, FCK 20 MPA, CONDIÇÃO B (NBR-12655), LANÇADO EM QUALQUER TIPO DE ESTRUTURA E ADENSADO INCLUSIVE FORMA, ESCORAMENTO E FERRAGEM.</v>
          </cell>
          <cell r="C692" t="str">
            <v>M³</v>
          </cell>
          <cell r="D692">
            <v>932.27</v>
          </cell>
          <cell r="E692">
            <v>444.48</v>
          </cell>
          <cell r="F692">
            <v>4.55</v>
          </cell>
          <cell r="I692">
            <v>1381.3</v>
          </cell>
          <cell r="J692">
            <v>1795.69</v>
          </cell>
        </row>
        <row r="694">
          <cell r="A694" t="str">
            <v>06.03.143</v>
          </cell>
          <cell r="B694" t="str">
            <v>CONCRETO ARMADO PRONTO, FCK 25 MPA, CONDIÇÃO A (NBR-12655), LANÇADO EM QUALQUER TIPO DE ESTRUTURA E ADENSADO INCLUSIVE FORMA, ESCORAMENTO E FERRAGEM.</v>
          </cell>
          <cell r="C694" t="str">
            <v>M³</v>
          </cell>
          <cell r="D694">
            <v>938.37</v>
          </cell>
          <cell r="E694">
            <v>444.48</v>
          </cell>
          <cell r="F694">
            <v>4.55</v>
          </cell>
          <cell r="I694">
            <v>1387.3999999999999</v>
          </cell>
          <cell r="J694">
            <v>1803.62</v>
          </cell>
        </row>
        <row r="696">
          <cell r="A696" t="str">
            <v>06.03.144</v>
          </cell>
          <cell r="B696" t="str">
            <v>CONCRETO ARMADO PRONTO, FCK 30 MPA, CONDIÇÃO A (NBR-12655), LANÇADO EM QUALQUER TIPO DE ESTRUTURA E ADENSADO INCLUSIVE FORMA, ESCORAMENTO E FERRAGEM.</v>
          </cell>
          <cell r="C696" t="str">
            <v>M³</v>
          </cell>
          <cell r="D696">
            <v>962.42</v>
          </cell>
          <cell r="E696">
            <v>444.48</v>
          </cell>
          <cell r="F696">
            <v>4.55</v>
          </cell>
          <cell r="I696">
            <v>1411.45</v>
          </cell>
          <cell r="J696">
            <v>1834.89</v>
          </cell>
        </row>
        <row r="698">
          <cell r="A698" t="str">
            <v>06.03.145</v>
          </cell>
          <cell r="B698" t="str">
            <v>CONCRETO ARMADO PRONTO, FCK 35 MPA, CONDIÇÃO A (NBR-12655), LANÇADO EM QUALQUER TIPO DE ESTRUTURA E ADENSADO INCLUSIVE FORMA, ESCORAMENTO E FERRAGEM.</v>
          </cell>
          <cell r="C698" t="str">
            <v>M³</v>
          </cell>
          <cell r="D698">
            <v>978.4</v>
          </cell>
          <cell r="E698">
            <v>444.48</v>
          </cell>
          <cell r="F698">
            <v>4.55</v>
          </cell>
          <cell r="I698">
            <v>1427.43</v>
          </cell>
          <cell r="J698">
            <v>1855.66</v>
          </cell>
        </row>
        <row r="700">
          <cell r="A700" t="str">
            <v>06.03.146</v>
          </cell>
          <cell r="B700" t="str">
            <v>CONCRETO ARMADO PRONTO, FCK 40 MPA, CONDIÇÃO A (NBR-12655), LANÇADO EM QUALQUER TIPO DE ESTRUTURA E ADENSADO INCLUSIVE FORMA, ESCORAMENTO E FERRAGEM.</v>
          </cell>
          <cell r="C700" t="str">
            <v>M³</v>
          </cell>
          <cell r="D700">
            <v>992.57</v>
          </cell>
          <cell r="E700">
            <v>444.48</v>
          </cell>
          <cell r="F700">
            <v>4.55</v>
          </cell>
          <cell r="I700">
            <v>1441.6000000000001</v>
          </cell>
          <cell r="J700">
            <v>1874.08</v>
          </cell>
        </row>
        <row r="702">
          <cell r="A702" t="str">
            <v>06.03.150</v>
          </cell>
          <cell r="B702" t="str">
            <v>CONCRETO APARENTE ARMADO PRONTO, FCK 15 MPA CONDIÇÃO B (NBR-12655), LANÇADO EM LAJES E ADENSADO, INCLUSIVE FORMA, ESCORAMENTO E FERRAGEM</v>
          </cell>
          <cell r="C702" t="str">
            <v>M³</v>
          </cell>
          <cell r="D702">
            <v>701.26</v>
          </cell>
          <cell r="E702">
            <v>394.98</v>
          </cell>
          <cell r="F702">
            <v>4.55</v>
          </cell>
          <cell r="I702">
            <v>1100.79</v>
          </cell>
          <cell r="J702">
            <v>1431.03</v>
          </cell>
        </row>
        <row r="704">
          <cell r="A704" t="str">
            <v>06.03.151</v>
          </cell>
          <cell r="B704" t="str">
            <v>CONCRETO APARENTE ARMADO PRONTO, FCK 18 MPA CONDIÇÃO B (NBR-12655), LANÇADO EM LAJES E ADENSADO, INCLUSIVE FORMA, ESCORAMENTO E FERRAGEM</v>
          </cell>
          <cell r="C704" t="str">
            <v>M³</v>
          </cell>
          <cell r="D704">
            <v>711.07</v>
          </cell>
          <cell r="E704">
            <v>394.98</v>
          </cell>
          <cell r="F704">
            <v>4.55</v>
          </cell>
          <cell r="I704">
            <v>1110.6000000000001</v>
          </cell>
          <cell r="J704">
            <v>1443.78</v>
          </cell>
        </row>
        <row r="706">
          <cell r="A706" t="str">
            <v>06.03.152</v>
          </cell>
          <cell r="B706" t="str">
            <v>CONCRETO APARENTE ARMADO PRONTO, FCK 20 MPA CONDIÇÃO B (NBR-12655), LANÇADO EM LAJES E ADENSADO, INCLUSIVE FORMA, ESCORAMENTO E FERRAGEM</v>
          </cell>
          <cell r="C706" t="str">
            <v>M³</v>
          </cell>
          <cell r="D706">
            <v>717.21</v>
          </cell>
          <cell r="E706">
            <v>394.98</v>
          </cell>
          <cell r="F706">
            <v>4.55</v>
          </cell>
          <cell r="I706">
            <v>1116.74</v>
          </cell>
          <cell r="J706">
            <v>1451.76</v>
          </cell>
        </row>
        <row r="708">
          <cell r="A708" t="str">
            <v>06.03.153</v>
          </cell>
          <cell r="B708" t="str">
            <v>CONCRETO APARENTE ARMADO PRONTO, FCK 25 MPA CONDIÇÃO B (NBR-12655), LANÇADO EM LAJES E ADENSADO, INCLUSIVE FORMA, ESCORAMENTO E FERRAGEM</v>
          </cell>
          <cell r="C708" t="str">
            <v>M³</v>
          </cell>
          <cell r="D708">
            <v>723.31</v>
          </cell>
          <cell r="E708">
            <v>394.98</v>
          </cell>
          <cell r="F708">
            <v>4.55</v>
          </cell>
          <cell r="I708">
            <v>1122.8399999999999</v>
          </cell>
          <cell r="J708">
            <v>1459.69</v>
          </cell>
        </row>
        <row r="710">
          <cell r="A710" t="str">
            <v>06.03.154</v>
          </cell>
          <cell r="B710" t="str">
            <v>CONCRETO APARENTE ARMADO PRONTO, FCK 30 MPA CONDIÇÃO B (NBR-12655), LANÇADO EM LAJES E ADENSADO, INCLUSIVE FORMA, ESCORAMENTO E FERRAGEM</v>
          </cell>
          <cell r="C710" t="str">
            <v>M³</v>
          </cell>
          <cell r="D710">
            <v>747.36</v>
          </cell>
          <cell r="E710">
            <v>394.98</v>
          </cell>
          <cell r="F710">
            <v>4.55</v>
          </cell>
          <cell r="I710">
            <v>1146.8900000000001</v>
          </cell>
          <cell r="J710">
            <v>1490.96</v>
          </cell>
        </row>
        <row r="712">
          <cell r="A712" t="str">
            <v>06.03.155</v>
          </cell>
          <cell r="B712" t="str">
            <v>CONCRETO APARENTE ARMADO PRONTO, FCK 35 MPA CONDIÇÃO B (NBR-12655), LANÇADO EM LAJES E ADENSADO, INCLUSIVE FORMA, ESCORAMENTO E FERRAGEM</v>
          </cell>
          <cell r="C712" t="str">
            <v>M³</v>
          </cell>
          <cell r="D712">
            <v>763.34</v>
          </cell>
          <cell r="E712">
            <v>394.98</v>
          </cell>
          <cell r="F712">
            <v>4.55</v>
          </cell>
          <cell r="I712">
            <v>1162.8700000000001</v>
          </cell>
          <cell r="J712">
            <v>1511.73</v>
          </cell>
        </row>
        <row r="714">
          <cell r="A714" t="str">
            <v>06.03.156</v>
          </cell>
          <cell r="B714" t="str">
            <v>CONCRETO APARENTE ARMADO PRONTO, FCK 40 MPA CONDIÇÃO B (NBR-12655), LANÇADO EM LAJES E ADENSADO, INCLUSIVE FORMA, ESCORAMENTO E FERRAGEM</v>
          </cell>
          <cell r="C714" t="str">
            <v>M³</v>
          </cell>
          <cell r="D714">
            <v>777.51</v>
          </cell>
          <cell r="E714">
            <v>394.98</v>
          </cell>
          <cell r="F714">
            <v>4.55</v>
          </cell>
          <cell r="I714">
            <v>1177.04</v>
          </cell>
          <cell r="J714">
            <v>1530.15</v>
          </cell>
        </row>
        <row r="716">
          <cell r="A716" t="str">
            <v>06.03.160</v>
          </cell>
          <cell r="B716" t="str">
            <v>CONCRETO APARENTE ARMADO PRONTO, FCK 15 MPA CONDIÇÃO B (NBR-12655), LANÇADO EM VIGAS E ADENSADO, INCLUSIVE FORMA, ESCORAMENTO E FERRAGEM</v>
          </cell>
          <cell r="C716" t="str">
            <v>M³</v>
          </cell>
          <cell r="D716">
            <v>917.37</v>
          </cell>
          <cell r="E716">
            <v>459.04</v>
          </cell>
          <cell r="F716">
            <v>4.55</v>
          </cell>
          <cell r="I716">
            <v>1380.96</v>
          </cell>
          <cell r="J716">
            <v>1795.25</v>
          </cell>
        </row>
        <row r="718">
          <cell r="A718" t="str">
            <v>06.03.161</v>
          </cell>
          <cell r="B718" t="str">
            <v>CONCRETO APARENTE ARMADO PRONTO, FCK 18 MPA CONDIÇÃO B (NBR-12655), LANÇADO EM VIGAS E ADENSADO, INCLUSIVE FORMA, ESCORAMENTO E FERRAGEM</v>
          </cell>
          <cell r="C718" t="str">
            <v>M³</v>
          </cell>
          <cell r="D718">
            <v>927.18</v>
          </cell>
          <cell r="E718">
            <v>459.04</v>
          </cell>
          <cell r="F718">
            <v>4.55</v>
          </cell>
          <cell r="I718">
            <v>1390.77</v>
          </cell>
          <cell r="J718">
            <v>1808</v>
          </cell>
        </row>
        <row r="720">
          <cell r="A720" t="str">
            <v>06.03.162</v>
          </cell>
          <cell r="B720" t="str">
            <v>CONCRETO APARENTE ARMADO PRONTO, FCK 20 MPA CONDIÇÃO B (NBR-12655), LANÇADO EM VIGAS E ADENSADO, INCLUSIVE FORMA, ESCORAMENTO E FERRAGEM</v>
          </cell>
          <cell r="C720" t="str">
            <v>M³</v>
          </cell>
          <cell r="D720">
            <v>933.32</v>
          </cell>
          <cell r="E720">
            <v>459.04</v>
          </cell>
          <cell r="F720">
            <v>4.55</v>
          </cell>
          <cell r="I720">
            <v>1396.91</v>
          </cell>
          <cell r="J720">
            <v>1815.98</v>
          </cell>
        </row>
        <row r="722">
          <cell r="A722" t="str">
            <v>06.03.163</v>
          </cell>
          <cell r="B722" t="str">
            <v>CONCRETO APARENTE ARMADO PRONTO, FCK 25 MPA CONDIÇÃO B (NBR-12655), LANÇADO EM VIGAS E ADENSADO, INCLUSIVE FORMA, ESCORAMENTO E FERRAGEM</v>
          </cell>
          <cell r="C722" t="str">
            <v>M³</v>
          </cell>
          <cell r="D722">
            <v>939.42</v>
          </cell>
          <cell r="E722">
            <v>459.04</v>
          </cell>
          <cell r="F722">
            <v>4.55</v>
          </cell>
          <cell r="I722">
            <v>1403.01</v>
          </cell>
          <cell r="J722">
            <v>1823.91</v>
          </cell>
        </row>
        <row r="724">
          <cell r="A724" t="str">
            <v>06.03.164</v>
          </cell>
          <cell r="B724" t="str">
            <v>CONCRETO APARENTE ARMADO PRONTO, FCK 30 MPA CONDIÇÃO B (NBR-12655), LANÇADO EM VIGAS E ADENSADO, INCLUSIVE FORMA, ESCORAMENTO E FERRAGEM</v>
          </cell>
          <cell r="C724" t="str">
            <v>M³</v>
          </cell>
          <cell r="D724">
            <v>963.47</v>
          </cell>
          <cell r="E724">
            <v>459.04</v>
          </cell>
          <cell r="F724">
            <v>4.55</v>
          </cell>
          <cell r="I724">
            <v>1427.06</v>
          </cell>
          <cell r="J724">
            <v>1855.18</v>
          </cell>
        </row>
        <row r="726">
          <cell r="A726" t="str">
            <v>06.03.165</v>
          </cell>
          <cell r="B726" t="str">
            <v>CONCRETO APARENTE ARMADO PRONTO, FCK 35 MPA CONDIÇÃO B (NBR-12655), LANÇADO EM VIGAS E ADENSADO, INCLUSIVE FORMA, ESCORAMENTO E FERRAGEM</v>
          </cell>
          <cell r="C726" t="str">
            <v>M³</v>
          </cell>
          <cell r="D726">
            <v>979.47</v>
          </cell>
          <cell r="E726">
            <v>459.04</v>
          </cell>
          <cell r="F726">
            <v>4.55</v>
          </cell>
          <cell r="I726">
            <v>1443.06</v>
          </cell>
          <cell r="J726">
            <v>1875.98</v>
          </cell>
        </row>
        <row r="728">
          <cell r="A728" t="str">
            <v>06.03.166</v>
          </cell>
          <cell r="B728" t="str">
            <v>CONCRETO APARENTE ARMADO PRONTO, FCK 40 MPA CONDIÇÃO B (NBR-12655), LANÇADO EM VIGAS E ADENSADO, INCLUSIVE FORMA, ESCORAMENTO E FERRAGEM</v>
          </cell>
          <cell r="C728" t="str">
            <v>M³</v>
          </cell>
          <cell r="D728">
            <v>993.62</v>
          </cell>
          <cell r="E728">
            <v>459.04</v>
          </cell>
          <cell r="F728">
            <v>4.55</v>
          </cell>
          <cell r="I728">
            <v>1457.21</v>
          </cell>
          <cell r="J728">
            <v>1894.37</v>
          </cell>
        </row>
        <row r="730">
          <cell r="A730" t="str">
            <v>06.03.170</v>
          </cell>
          <cell r="B730" t="str">
            <v>CONCRETO APARENTE ARMADO PRONTO, FCK 15 MPA CONDIÇÃO B (NBR-12655), LANÇADO EM PILARES E ADENSADO, INCLUSIVE FORMA, ESCORAMENTO E FERRAGEM</v>
          </cell>
          <cell r="C730" t="str">
            <v>M³</v>
          </cell>
          <cell r="D730">
            <v>1137.6500000000001</v>
          </cell>
          <cell r="E730">
            <v>530.71</v>
          </cell>
          <cell r="F730">
            <v>4.55</v>
          </cell>
          <cell r="I730">
            <v>1672.91</v>
          </cell>
          <cell r="J730">
            <v>2174.7800000000002</v>
          </cell>
        </row>
        <row r="732">
          <cell r="A732" t="str">
            <v>06.03.171</v>
          </cell>
          <cell r="B732" t="str">
            <v>CONCRETO APARENTE ARMADO PRONTO, FCK 18 MPA CONDIÇÃO B (NBR-12655), LANÇADO EM PILARES E ADENSADO, INCLUSIVE FORMA, ESCORAMENTO E FERRAGEM</v>
          </cell>
          <cell r="C732" t="str">
            <v>M³</v>
          </cell>
          <cell r="D732">
            <v>1147.46</v>
          </cell>
          <cell r="E732">
            <v>530.71</v>
          </cell>
          <cell r="F732">
            <v>4.55</v>
          </cell>
          <cell r="I732">
            <v>1682.72</v>
          </cell>
          <cell r="J732">
            <v>2187.54</v>
          </cell>
        </row>
        <row r="734">
          <cell r="A734" t="str">
            <v>06.03.172</v>
          </cell>
          <cell r="B734" t="str">
            <v>CONCRETO APARENTE ARMADO PRONTO, FCK 20 MPA CONDIÇÃO B (NBR-12655), LANÇADO EM PILARES E ADENSADO, INCLUSIVE FORMA, ESCORAMENTO E FERRAGEM</v>
          </cell>
          <cell r="C734" t="str">
            <v>M³</v>
          </cell>
          <cell r="D734">
            <v>1153.5999999999999</v>
          </cell>
          <cell r="E734">
            <v>530.71</v>
          </cell>
          <cell r="F734">
            <v>4.55</v>
          </cell>
          <cell r="I734">
            <v>1688.86</v>
          </cell>
          <cell r="J734">
            <v>2195.52</v>
          </cell>
        </row>
        <row r="736">
          <cell r="A736" t="str">
            <v>06.03.173</v>
          </cell>
          <cell r="B736" t="str">
            <v>CONCRETO APARENTE ARMADO PRONTO, FCK 25 MPA CONDIÇÃO B (NBR-12655), LANÇADO EM PILARES E ADENSADO, INCLUSIVE FORMA, ESCORAMENTO E FERRAGEM</v>
          </cell>
          <cell r="C736" t="str">
            <v>M³</v>
          </cell>
          <cell r="D736">
            <v>1159.7</v>
          </cell>
          <cell r="E736">
            <v>530.71</v>
          </cell>
          <cell r="F736">
            <v>4.55</v>
          </cell>
          <cell r="I736">
            <v>1694.96</v>
          </cell>
          <cell r="J736">
            <v>2203.4499999999998</v>
          </cell>
        </row>
        <row r="738">
          <cell r="A738" t="str">
            <v>06.03.174</v>
          </cell>
          <cell r="B738" t="str">
            <v>CONCRETO APARENTE ARMADO PRONTO, FCK 30 MPA CONDIÇÃO B (NBR-12655), LANÇADO EM PILARES E ADENSADO, INCLUSIVE FORMA, ESCORAMENTO E FERRAGEM</v>
          </cell>
          <cell r="C738" t="str">
            <v>M³</v>
          </cell>
          <cell r="D738">
            <v>1183.75</v>
          </cell>
          <cell r="E738">
            <v>530.71</v>
          </cell>
          <cell r="F738">
            <v>4.55</v>
          </cell>
          <cell r="I738">
            <v>1719.01</v>
          </cell>
          <cell r="J738">
            <v>2234.71</v>
          </cell>
        </row>
        <row r="740">
          <cell r="A740" t="str">
            <v>06.03.175</v>
          </cell>
          <cell r="B740" t="str">
            <v>CONCRETO APARENTE ARMADO PRONTO, FCK 35 MPA CONDIÇÃO B (NBR-12655), LANÇADO EM PILARES E ADENSADO, INCLUSIVE FORMA, ESCORAMENTO E FERRAGEM</v>
          </cell>
          <cell r="C740" t="str">
            <v>M³</v>
          </cell>
          <cell r="D740">
            <v>1199.73</v>
          </cell>
          <cell r="E740">
            <v>530.71</v>
          </cell>
          <cell r="F740">
            <v>4.55</v>
          </cell>
          <cell r="I740">
            <v>1734.99</v>
          </cell>
          <cell r="J740">
            <v>2255.4899999999998</v>
          </cell>
        </row>
        <row r="742">
          <cell r="A742" t="str">
            <v>06.03.176</v>
          </cell>
          <cell r="B742" t="str">
            <v>CONCRETO APARENTE ARMADO PRONTO, FCK 40 MPA CONDIÇÃO B (NBR-12655), LANÇADO EM PILARES E ADENSADO, INCLUSIVE FORMA, ESCORAMENTO E FERRAGEM</v>
          </cell>
          <cell r="C742" t="str">
            <v>M³</v>
          </cell>
          <cell r="D742">
            <v>1213.9000000000001</v>
          </cell>
          <cell r="E742">
            <v>530.71</v>
          </cell>
          <cell r="F742">
            <v>4.55</v>
          </cell>
          <cell r="I742">
            <v>1749.16</v>
          </cell>
          <cell r="J742">
            <v>2273.91</v>
          </cell>
        </row>
        <row r="744">
          <cell r="A744" t="str">
            <v>06.03.180</v>
          </cell>
          <cell r="B744" t="str">
            <v>CONCRETO APARENTE ARMADO PRONTO, FCK 15 MPA CONDIÇÃO B (NBR-12655), LANÇADO EM QUALQUER TIPO DE ESTRUTURA E ADENSADO, INCLUSIVE FORMA, ESCORAMENTO E FERRAGEM</v>
          </cell>
          <cell r="C744" t="str">
            <v>M³</v>
          </cell>
          <cell r="D744">
            <v>930.7</v>
          </cell>
          <cell r="E744">
            <v>469.97</v>
          </cell>
          <cell r="F744">
            <v>4.55</v>
          </cell>
          <cell r="I744">
            <v>1405.22</v>
          </cell>
          <cell r="J744">
            <v>1826.79</v>
          </cell>
        </row>
        <row r="746">
          <cell r="A746" t="str">
            <v>06.03.181</v>
          </cell>
          <cell r="B746" t="str">
            <v>CONCRETO APARENTE ARMADO PRONTO, FCK 18 MPA CONDIÇÃO B (NBR-12655), LANÇADO EM QUALQUER TIPO DE ESTRUTURA E ADENSADO, INCLUSIVE FORMA, ESCORAMENTO E FERRAGEM</v>
          </cell>
          <cell r="C746" t="str">
            <v>M³</v>
          </cell>
          <cell r="D746">
            <v>940.51</v>
          </cell>
          <cell r="E746">
            <v>469.97</v>
          </cell>
          <cell r="F746">
            <v>4.55</v>
          </cell>
          <cell r="I746">
            <v>1415.03</v>
          </cell>
          <cell r="J746">
            <v>1839.54</v>
          </cell>
        </row>
        <row r="748">
          <cell r="A748" t="str">
            <v>06.03.182</v>
          </cell>
          <cell r="B748" t="str">
            <v>CONCRETO APARENTE ARMADO PRONTO, FCK 20 MPA CONDIÇÃO B (NBR-12655), LANÇADO EM QUALQUER TIPO DE ESTRUTURA E ADENSADO, INCLUSIVE FORMA, ESCORAMENTO E FERRAGEM</v>
          </cell>
          <cell r="C748" t="str">
            <v>M³</v>
          </cell>
          <cell r="D748">
            <v>946.65</v>
          </cell>
          <cell r="E748">
            <v>469.97</v>
          </cell>
          <cell r="F748">
            <v>4.55</v>
          </cell>
          <cell r="I748">
            <v>1421.1699999999998</v>
          </cell>
          <cell r="J748">
            <v>1847.52</v>
          </cell>
        </row>
        <row r="750">
          <cell r="A750" t="str">
            <v>06.03.183</v>
          </cell>
          <cell r="B750" t="str">
            <v>CONCRETO APARENTE ARMADO PRONTO, FCK 25 MPA CONDIÇÃO B (NBR-12655), LANÇADO EM QUALQUER TIPO DE ESTRUTURA E ADENSADO, INCLUSIVE FORMA, ESCORAMENTO E FERRAGEM</v>
          </cell>
          <cell r="C750" t="str">
            <v>M³</v>
          </cell>
          <cell r="D750">
            <v>952.75</v>
          </cell>
          <cell r="E750">
            <v>469.97</v>
          </cell>
          <cell r="F750">
            <v>4.55</v>
          </cell>
          <cell r="I750">
            <v>1427.27</v>
          </cell>
          <cell r="J750">
            <v>1855.45</v>
          </cell>
        </row>
        <row r="752">
          <cell r="A752" t="str">
            <v>06.03.184</v>
          </cell>
          <cell r="B752" t="str">
            <v>CONCRETO APARENTE ARMADO PRONTO, FCK 30 MPA CONDIÇÃO B (NBR-12655), LANÇADO EM QUALQUER TIPO DE ESTRUTURA E ADENSADO, INCLUSIVE FORMA, ESCORAMENTO E FERRAGEM</v>
          </cell>
          <cell r="C752" t="str">
            <v>M³</v>
          </cell>
          <cell r="D752">
            <v>976.8</v>
          </cell>
          <cell r="E752">
            <v>469.97</v>
          </cell>
          <cell r="F752">
            <v>4.55</v>
          </cell>
          <cell r="I752">
            <v>1451.32</v>
          </cell>
          <cell r="J752">
            <v>1886.72</v>
          </cell>
        </row>
        <row r="754">
          <cell r="A754" t="str">
            <v>06.03.185</v>
          </cell>
          <cell r="B754" t="str">
            <v>CONCRETO APARENTE ARMADO PRONTO, FCK 35 MPA CONDIÇÃO B (NBR-12655), LANÇADO EM QUALQUER TIPO DE ESTRUTURA E ADENSADO, INCLUSIVE FORMA, ESCORAMENTO E FERRAGEM</v>
          </cell>
          <cell r="C754" t="str">
            <v>M³</v>
          </cell>
          <cell r="D754">
            <v>992.78</v>
          </cell>
          <cell r="E754">
            <v>469.97</v>
          </cell>
          <cell r="F754">
            <v>4.55</v>
          </cell>
          <cell r="I754">
            <v>1467.3</v>
          </cell>
          <cell r="J754">
            <v>1907.49</v>
          </cell>
        </row>
        <row r="756">
          <cell r="A756" t="str">
            <v>06.03.186</v>
          </cell>
          <cell r="B756" t="str">
            <v>CONCRETO APARENTE ARMADO PRONTO, FCK 40 MPA CONDIÇÃO B (NBR-12655), LANÇADO EM QUALQUER TIPO DE ESTRUTURA E ADENSADO, INCLUSIVE FORMA, ESCORAMENTO E FERRAGEM</v>
          </cell>
          <cell r="C756" t="str">
            <v>M³</v>
          </cell>
          <cell r="D756">
            <v>1006.95</v>
          </cell>
          <cell r="E756">
            <v>469.97</v>
          </cell>
          <cell r="F756">
            <v>4.55</v>
          </cell>
          <cell r="I756">
            <v>1481.47</v>
          </cell>
          <cell r="J756">
            <v>1925.91</v>
          </cell>
        </row>
        <row r="757">
          <cell r="I757">
            <v>0</v>
          </cell>
          <cell r="J757">
            <v>0</v>
          </cell>
        </row>
        <row r="758">
          <cell r="A758" t="str">
            <v>06.04.000</v>
          </cell>
          <cell r="B758" t="str">
            <v>CONCRETO USINADO (PRÉ-MISTURADO)</v>
          </cell>
          <cell r="I758">
            <v>0</v>
          </cell>
          <cell r="J758">
            <v>0</v>
          </cell>
        </row>
        <row r="759">
          <cell r="I759">
            <v>0</v>
          </cell>
          <cell r="J759">
            <v>0</v>
          </cell>
        </row>
        <row r="760">
          <cell r="A760" t="str">
            <v>06.04.002</v>
          </cell>
          <cell r="B760" t="str">
            <v>CONCRETO PRÉ-MISTURADO EM USINA, FCK 11 MPA FORNECIDO, LANÇADO EM FUNDAÇÕES E ADENSADO</v>
          </cell>
          <cell r="C760" t="str">
            <v>M³</v>
          </cell>
          <cell r="D760">
            <v>183</v>
          </cell>
          <cell r="E760">
            <v>48.99</v>
          </cell>
          <cell r="I760">
            <v>231.99</v>
          </cell>
          <cell r="J760">
            <v>301.58999999999997</v>
          </cell>
        </row>
        <row r="762">
          <cell r="A762" t="str">
            <v>06.04.004</v>
          </cell>
          <cell r="B762" t="str">
            <v>CONCRETO PRÉ-MISTURADO EM USINA, FCK 11 MPA FORNECIDO, LANÇADO EM ESTRUTURA E ADENSADO</v>
          </cell>
          <cell r="C762" t="str">
            <v>M³</v>
          </cell>
          <cell r="D762">
            <v>183</v>
          </cell>
          <cell r="E762">
            <v>58.77</v>
          </cell>
          <cell r="I762">
            <v>241.77</v>
          </cell>
          <cell r="J762">
            <v>314.3</v>
          </cell>
        </row>
        <row r="764">
          <cell r="A764" t="str">
            <v>06.04.010</v>
          </cell>
          <cell r="B764" t="str">
            <v>CONCRETO PRÉ-MISTURADO EM USINA, FCK 15 MPA FORNECIDO, LANÇADO EM FUNDAÇÕES E ADENSADO</v>
          </cell>
          <cell r="C764" t="str">
            <v>M³</v>
          </cell>
          <cell r="D764">
            <v>201</v>
          </cell>
          <cell r="E764">
            <v>48.99</v>
          </cell>
          <cell r="I764">
            <v>249.99</v>
          </cell>
          <cell r="J764">
            <v>324.99</v>
          </cell>
        </row>
        <row r="766">
          <cell r="A766" t="str">
            <v>06.04.020</v>
          </cell>
          <cell r="B766" t="str">
            <v xml:space="preserve">CONCRETO PRÉ-MISTURADO EM USINA, FCK 15 MPA FORNECIDO, LANÇADO EM ESTRUTURAS E ADENSADO </v>
          </cell>
          <cell r="C766" t="str">
            <v>M³</v>
          </cell>
          <cell r="D766">
            <v>201</v>
          </cell>
          <cell r="E766">
            <v>78.42</v>
          </cell>
          <cell r="I766">
            <v>279.42</v>
          </cell>
          <cell r="J766">
            <v>363.25</v>
          </cell>
        </row>
        <row r="768">
          <cell r="A768" t="str">
            <v>06.04.030</v>
          </cell>
          <cell r="B768" t="str">
            <v>CONCRETO PRÉ-MISTURADO EM USINA, FCK 18 MPA FORNECIDO, LANÇADO EM FUNDAÇÕES E ADENSADO</v>
          </cell>
          <cell r="C768" t="str">
            <v>M³</v>
          </cell>
          <cell r="D768">
            <v>212</v>
          </cell>
          <cell r="E768">
            <v>48.99</v>
          </cell>
          <cell r="I768">
            <v>260.99</v>
          </cell>
          <cell r="J768">
            <v>339.29</v>
          </cell>
        </row>
        <row r="770">
          <cell r="A770" t="str">
            <v>06.04.040</v>
          </cell>
          <cell r="B770" t="str">
            <v>CONCRETO PRÉ-MISTURADO EM USINA, FCK 18 MPA FORNECIDO, LANÇADO EM ESTRUTURAS E ADENSADO</v>
          </cell>
          <cell r="C770" t="str">
            <v>M³</v>
          </cell>
          <cell r="D770">
            <v>212</v>
          </cell>
          <cell r="E770">
            <v>78.42</v>
          </cell>
          <cell r="I770">
            <v>290.42</v>
          </cell>
          <cell r="J770">
            <v>377.55</v>
          </cell>
        </row>
        <row r="772">
          <cell r="A772" t="str">
            <v>06.04.050</v>
          </cell>
          <cell r="B772" t="str">
            <v>CONCRETO PRÉ-MISTURADO EM USINA, FCK 20 MPA FORNECIDO, LANÇADO EM FUNDAÇÕES E ADENSADO</v>
          </cell>
          <cell r="C772" t="str">
            <v>M³</v>
          </cell>
          <cell r="D772">
            <v>218.23</v>
          </cell>
          <cell r="E772">
            <v>48.99</v>
          </cell>
          <cell r="I772">
            <v>267.21999999999997</v>
          </cell>
          <cell r="J772">
            <v>347.39</v>
          </cell>
        </row>
        <row r="774">
          <cell r="A774" t="str">
            <v>06.04.060</v>
          </cell>
          <cell r="B774" t="str">
            <v xml:space="preserve">CONCRETO PRÉ-MISTURADO EM USINA, FCK 20 MPA FORNECIDO, LANÇADO EM ESTRUTURAS E ADENSADO </v>
          </cell>
          <cell r="C774" t="str">
            <v>M³</v>
          </cell>
          <cell r="D774">
            <v>218.23</v>
          </cell>
          <cell r="E774">
            <v>78.42</v>
          </cell>
          <cell r="I774">
            <v>296.64999999999998</v>
          </cell>
          <cell r="J774">
            <v>385.65</v>
          </cell>
        </row>
        <row r="776">
          <cell r="A776" t="str">
            <v>06.04.070</v>
          </cell>
          <cell r="B776" t="str">
            <v>CONCRETO PRÉ-MISTURADO EM USINA, FCK 25 MPA FORNECIDO, LANÇADO EM FUNDAÇÕES E ADENSADO</v>
          </cell>
          <cell r="C776" t="str">
            <v>M³</v>
          </cell>
          <cell r="D776">
            <v>228</v>
          </cell>
          <cell r="E776">
            <v>48.99</v>
          </cell>
          <cell r="I776">
            <v>276.99</v>
          </cell>
          <cell r="J776">
            <v>360.09</v>
          </cell>
        </row>
        <row r="778">
          <cell r="A778" t="str">
            <v>06.04.080</v>
          </cell>
          <cell r="B778" t="str">
            <v xml:space="preserve">CONCRETO PRÉ-MISTURADO EM USINA, FCK 25 MPA FORNECIDO, LANÇADO EM ESTRUTURAS E ADENSADO </v>
          </cell>
          <cell r="C778" t="str">
            <v>M³</v>
          </cell>
          <cell r="D778">
            <v>228</v>
          </cell>
          <cell r="E778">
            <v>78.42</v>
          </cell>
          <cell r="I778">
            <v>306.42</v>
          </cell>
          <cell r="J778">
            <v>398.35</v>
          </cell>
        </row>
        <row r="780">
          <cell r="A780" t="str">
            <v>06.04.090</v>
          </cell>
          <cell r="B780" t="str">
            <v>CONCRETO PRÉ-MISTURADO EM USINA, FCK 30 MPA FORNECIDO, LANÇADO EM FUNDAÇÕES E ADENSADO</v>
          </cell>
          <cell r="C780" t="str">
            <v>M³</v>
          </cell>
          <cell r="D780">
            <v>243</v>
          </cell>
          <cell r="E780">
            <v>48.99</v>
          </cell>
          <cell r="I780">
            <v>291.99</v>
          </cell>
          <cell r="J780">
            <v>379.59</v>
          </cell>
        </row>
        <row r="782">
          <cell r="A782" t="str">
            <v>06.04.100</v>
          </cell>
          <cell r="B782" t="str">
            <v xml:space="preserve">CONCRETO PRÉ-MISTURADO EM USINA, FCK 30 MPA FORNECIDO, LANÇADO EM ESTRUTURAS E ADENSADO </v>
          </cell>
          <cell r="C782" t="str">
            <v>M³</v>
          </cell>
          <cell r="D782">
            <v>243</v>
          </cell>
          <cell r="E782">
            <v>78.42</v>
          </cell>
          <cell r="I782">
            <v>321.42</v>
          </cell>
          <cell r="J782">
            <v>417.85</v>
          </cell>
        </row>
        <row r="784">
          <cell r="A784" t="str">
            <v>06.04.110</v>
          </cell>
          <cell r="B784" t="str">
            <v>CONCRETO PRÉ-MISTURADO EM USINA, FCK 33 MPA FORNECIDO, LANÇADO EM FUNDAÇÕES E ADENSADO</v>
          </cell>
          <cell r="C784" t="str">
            <v>M³</v>
          </cell>
          <cell r="D784">
            <v>249.25</v>
          </cell>
          <cell r="E784">
            <v>48.99</v>
          </cell>
          <cell r="I784">
            <v>298.24</v>
          </cell>
          <cell r="J784">
            <v>387.71</v>
          </cell>
        </row>
        <row r="786">
          <cell r="A786" t="str">
            <v>06.04.120</v>
          </cell>
          <cell r="B786" t="str">
            <v xml:space="preserve">CONCRETO PRÉ-MISTURADO EM USINA, FCK 33 MPA FORNECIDO, LANÇADO EM ESTRUTURAS E ADENSADO </v>
          </cell>
          <cell r="C786" t="str">
            <v>M³</v>
          </cell>
          <cell r="D786">
            <v>249.25</v>
          </cell>
          <cell r="E786">
            <v>78.42</v>
          </cell>
          <cell r="I786">
            <v>327.67</v>
          </cell>
          <cell r="J786">
            <v>425.97</v>
          </cell>
        </row>
        <row r="788">
          <cell r="A788" t="str">
            <v>06.04.130</v>
          </cell>
          <cell r="B788" t="str">
            <v>CONCRETO PRÉ-MISTURADO EM USINA, FCK 35 MPA FORNECIDO, LANÇADO EM FUNDAÇÕES E ADENSADO</v>
          </cell>
          <cell r="C788" t="str">
            <v>M³</v>
          </cell>
          <cell r="D788">
            <v>260</v>
          </cell>
          <cell r="E788">
            <v>48.99</v>
          </cell>
          <cell r="I788">
            <v>308.99</v>
          </cell>
          <cell r="J788">
            <v>401.69</v>
          </cell>
        </row>
        <row r="790">
          <cell r="A790" t="str">
            <v>06.04.140</v>
          </cell>
          <cell r="B790" t="str">
            <v xml:space="preserve">CONCRETO PRÉ-MISTURADO EM USINA, FCK 35 MPA FORNECIDO, LANÇADO EM ESTRUTURAS E ADENSADO </v>
          </cell>
          <cell r="C790" t="str">
            <v>M³</v>
          </cell>
          <cell r="D790">
            <v>260</v>
          </cell>
          <cell r="E790">
            <v>58.77</v>
          </cell>
          <cell r="I790">
            <v>318.77</v>
          </cell>
          <cell r="J790">
            <v>414.4</v>
          </cell>
        </row>
        <row r="792">
          <cell r="A792" t="str">
            <v>06.04.150</v>
          </cell>
          <cell r="B792" t="str">
            <v>CONCRETO PRÉ-MISTURADO EM USINA, FCK 40 MPA FORNECIDO, LANÇADO EM FUNDAÇÕES E ADENSADO</v>
          </cell>
          <cell r="C792" t="str">
            <v>M³</v>
          </cell>
          <cell r="D792">
            <v>273.51</v>
          </cell>
          <cell r="E792">
            <v>48.99</v>
          </cell>
          <cell r="I792">
            <v>322.5</v>
          </cell>
          <cell r="J792">
            <v>419.25</v>
          </cell>
        </row>
        <row r="794">
          <cell r="A794" t="str">
            <v>06.04.160</v>
          </cell>
          <cell r="B794" t="str">
            <v xml:space="preserve">CONCRETO PRÉ-MISTURADO EM USINA, FCK 40 MPA FORNECIDO, LANÇADO EM ESTRUTURAS E ADENSADO </v>
          </cell>
          <cell r="C794" t="str">
            <v>M³</v>
          </cell>
          <cell r="D794">
            <v>273.51</v>
          </cell>
          <cell r="E794">
            <v>58.77</v>
          </cell>
          <cell r="I794">
            <v>332.28</v>
          </cell>
          <cell r="J794">
            <v>431.96</v>
          </cell>
        </row>
        <row r="796">
          <cell r="A796" t="str">
            <v>06.04.170</v>
          </cell>
          <cell r="B796" t="str">
            <v xml:space="preserve">CONCRETO PRÉ-MISTURADO EM USINA, FCK 45 MPA FORNECIDO, LANÇADO EM FUNDAÇÕES E ADENSADO </v>
          </cell>
          <cell r="C796" t="str">
            <v>M³</v>
          </cell>
          <cell r="D796">
            <v>287.19</v>
          </cell>
          <cell r="E796">
            <v>48.99</v>
          </cell>
          <cell r="I796">
            <v>336.18</v>
          </cell>
          <cell r="J796">
            <v>437.03</v>
          </cell>
        </row>
        <row r="798">
          <cell r="A798" t="str">
            <v>06.04.180</v>
          </cell>
          <cell r="B798" t="str">
            <v xml:space="preserve">CONCRETO PRÉ-MISTURADO EM USINA, FCK 45 MPA FORNECIDO, LANÇADO EM ESTRUTURAS E ADENSADO </v>
          </cell>
          <cell r="C798" t="str">
            <v>M³</v>
          </cell>
          <cell r="D798">
            <v>287.19</v>
          </cell>
          <cell r="E798">
            <v>58.77</v>
          </cell>
          <cell r="I798">
            <v>345.96</v>
          </cell>
          <cell r="J798">
            <v>449.75</v>
          </cell>
        </row>
        <row r="799">
          <cell r="I799">
            <v>0</v>
          </cell>
          <cell r="J799">
            <v>0</v>
          </cell>
        </row>
        <row r="800">
          <cell r="A800" t="str">
            <v>06.05.000</v>
          </cell>
          <cell r="B800" t="str">
            <v>CONCRETO CICLÓPICO</v>
          </cell>
          <cell r="I800">
            <v>0</v>
          </cell>
          <cell r="J800">
            <v>0</v>
          </cell>
        </row>
        <row r="801">
          <cell r="I801">
            <v>0</v>
          </cell>
          <cell r="J801">
            <v>0</v>
          </cell>
        </row>
        <row r="802">
          <cell r="A802" t="str">
            <v>06.05.010</v>
          </cell>
          <cell r="B802" t="str">
            <v>CONCRETO CICLÓPICO COM 70% DE CONCRETO 1 3 5 E 30% DE RACHÃO APLICADO</v>
          </cell>
          <cell r="C802" t="str">
            <v>M³</v>
          </cell>
          <cell r="D802">
            <v>127.42</v>
          </cell>
          <cell r="E802">
            <v>88.11</v>
          </cell>
          <cell r="I802">
            <v>215.53</v>
          </cell>
          <cell r="J802">
            <v>280.19</v>
          </cell>
        </row>
        <row r="803">
          <cell r="I803">
            <v>0</v>
          </cell>
          <cell r="J803">
            <v>0</v>
          </cell>
        </row>
        <row r="804">
          <cell r="A804" t="str">
            <v>06.06.000</v>
          </cell>
          <cell r="B804" t="str">
            <v>USO DE ADESIVO EPOXICO</v>
          </cell>
          <cell r="I804">
            <v>0</v>
          </cell>
          <cell r="J804">
            <v>0</v>
          </cell>
        </row>
        <row r="805">
          <cell r="I805">
            <v>0</v>
          </cell>
          <cell r="J805">
            <v>0</v>
          </cell>
        </row>
        <row r="806">
          <cell r="A806" t="str">
            <v>06.06.010</v>
          </cell>
          <cell r="B806" t="str">
            <v>APLICAÇÃO DE ADESIVO EPOXICO TIPO SIKADUR 32 OU SIMILAR</v>
          </cell>
          <cell r="C806" t="str">
            <v>M²</v>
          </cell>
          <cell r="D806">
            <v>78.5</v>
          </cell>
          <cell r="E806">
            <v>4.8899999999999997</v>
          </cell>
          <cell r="I806">
            <v>83.39</v>
          </cell>
          <cell r="J806">
            <v>108.41</v>
          </cell>
        </row>
        <row r="807">
          <cell r="I807">
            <v>0</v>
          </cell>
          <cell r="J807">
            <v>0</v>
          </cell>
        </row>
        <row r="808">
          <cell r="A808" t="str">
            <v>06.07.000</v>
          </cell>
          <cell r="B808" t="str">
            <v>LAJES PRE-MOLDADAS</v>
          </cell>
          <cell r="I808">
            <v>0</v>
          </cell>
          <cell r="J808">
            <v>0</v>
          </cell>
        </row>
        <row r="809">
          <cell r="A809" t="str">
            <v>S06.07.002</v>
          </cell>
          <cell r="B809" t="str">
            <v>FUNDAÇÃO EM ESTACA BROCA EM CONCRETO ARMADO FCK 25 MPA COM DIÂMETRO DE 25CM, 04 BARRAS DE 10.0MM(3/8") E ESTRIBOS A CADA 20CM DE 5.0MM, ESCAVAÇÃO MANUAL E PROFUNDIDADE DE 5,00M.</v>
          </cell>
          <cell r="C809" t="str">
            <v>M</v>
          </cell>
          <cell r="I809">
            <v>42.34</v>
          </cell>
          <cell r="J809">
            <v>55.04</v>
          </cell>
        </row>
        <row r="810">
          <cell r="I810">
            <v>0</v>
          </cell>
          <cell r="J810">
            <v>0</v>
          </cell>
        </row>
        <row r="811">
          <cell r="A811" t="str">
            <v>06.07.010</v>
          </cell>
          <cell r="B811" t="str">
            <v>LAJE PRE-MOLDADA PARA PISO COM VÃO NORMAL, INCLUSIVE CAPEAMENTO E ESCORAMENTO</v>
          </cell>
          <cell r="C811" t="str">
            <v>M²</v>
          </cell>
          <cell r="D811">
            <v>37.549999999999997</v>
          </cell>
          <cell r="E811">
            <v>18.3</v>
          </cell>
          <cell r="I811">
            <v>55.849999999999994</v>
          </cell>
          <cell r="J811">
            <v>72.61</v>
          </cell>
        </row>
        <row r="813">
          <cell r="A813" t="str">
            <v>06.07.020</v>
          </cell>
          <cell r="B813" t="str">
            <v>LAJE PRE-MOLDADA PARA FORRO COM VÃO NORMAL, INCLUSIVE CAPEAMENTO E ESCORAMENTO</v>
          </cell>
          <cell r="C813" t="str">
            <v>M²</v>
          </cell>
          <cell r="D813">
            <v>35.590000000000003</v>
          </cell>
          <cell r="E813">
            <v>18.3</v>
          </cell>
          <cell r="I813">
            <v>53.89</v>
          </cell>
          <cell r="J813">
            <v>70.06</v>
          </cell>
        </row>
        <row r="814">
          <cell r="I814">
            <v>0</v>
          </cell>
          <cell r="J814">
            <v>0</v>
          </cell>
        </row>
        <row r="815">
          <cell r="A815" t="str">
            <v>S06.08.120</v>
          </cell>
          <cell r="B815" t="str">
            <v>ESCARIFICAÇÃO MANUAL, CORTE DE CONCRETO ATÉ 3,00 CM DE PROFUNDIDADE</v>
          </cell>
          <cell r="C815" t="str">
            <v>M2</v>
          </cell>
          <cell r="I815">
            <v>48.78</v>
          </cell>
          <cell r="J815">
            <v>63.41</v>
          </cell>
        </row>
        <row r="817">
          <cell r="A817" t="str">
            <v>S06.08.141</v>
          </cell>
          <cell r="B817" t="str">
            <v>REPARO PROFUNDO EM ESTRUTURA COM ARGAMASSA AUTO-ADENSÁVEL DE ALTA RESISTÊNCIA PARA GRAUTEAMENTO, SIKAGROUT OU SIMILAR, E=3,00CM A 5,00CM.</v>
          </cell>
          <cell r="C817" t="str">
            <v>M3</v>
          </cell>
          <cell r="I817">
            <v>1717.6</v>
          </cell>
          <cell r="J817">
            <v>2232.88</v>
          </cell>
        </row>
        <row r="818">
          <cell r="J818">
            <v>0</v>
          </cell>
        </row>
        <row r="819">
          <cell r="A819" t="str">
            <v>S06.12.001</v>
          </cell>
          <cell r="B819" t="str">
            <v>CORTE EM CONCRETO SIMPLES COM ATÉ 5,00CM DE PROFUNDIDADE UTILIZANDO CORTADORA DE PISO ELÉTRICA TIPO MAKITA OU SIMILAR E DISCO DE VÍDEA .</v>
          </cell>
          <cell r="C819" t="str">
            <v>M</v>
          </cell>
          <cell r="I819">
            <v>0.82</v>
          </cell>
          <cell r="J819">
            <v>1.07</v>
          </cell>
        </row>
        <row r="820">
          <cell r="I820">
            <v>0</v>
          </cell>
          <cell r="J820">
            <v>0</v>
          </cell>
        </row>
        <row r="821">
          <cell r="A821" t="str">
            <v>07.00.000</v>
          </cell>
          <cell r="B821" t="str">
            <v>PAREDES, PAINÉIS E DIVISÓRIAS</v>
          </cell>
          <cell r="I821">
            <v>0</v>
          </cell>
          <cell r="J821">
            <v>0</v>
          </cell>
        </row>
        <row r="822">
          <cell r="I822">
            <v>0</v>
          </cell>
          <cell r="J822">
            <v>0</v>
          </cell>
        </row>
        <row r="823">
          <cell r="A823" t="str">
            <v>07.01.000</v>
          </cell>
          <cell r="B823" t="str">
            <v>ALVENARIA</v>
          </cell>
          <cell r="I823">
            <v>0</v>
          </cell>
          <cell r="J823">
            <v>0</v>
          </cell>
        </row>
        <row r="824">
          <cell r="I824">
            <v>0</v>
          </cell>
          <cell r="J824">
            <v>0</v>
          </cell>
        </row>
        <row r="825">
          <cell r="A825" t="str">
            <v>07.01.005</v>
          </cell>
          <cell r="B825" t="str">
            <v>ALVENARIA EM PEDRA RACHÃO ASSENTADA E REJUNTADA COM ARGAMASSA DE CIMENTO E AREIA NO TRAÇO 1:6</v>
          </cell>
          <cell r="C825" t="str">
            <v>M³</v>
          </cell>
          <cell r="D825">
            <v>78.290000000000006</v>
          </cell>
          <cell r="E825">
            <v>94.75</v>
          </cell>
          <cell r="I825">
            <v>173.04000000000002</v>
          </cell>
          <cell r="J825">
            <v>224.95</v>
          </cell>
        </row>
        <row r="827">
          <cell r="A827" t="str">
            <v>07.01.010</v>
          </cell>
          <cell r="B827" t="str">
            <v>ALVENARIA EM PEDRA RACHÃO ASSENTADA E REJUNTADA COM ARGAMASSA DE CIMENTO E AREIA NO TRAÇO DE 1:8</v>
          </cell>
          <cell r="C827" t="str">
            <v>M³</v>
          </cell>
          <cell r="D827">
            <v>69.38</v>
          </cell>
          <cell r="E827">
            <v>94.75</v>
          </cell>
          <cell r="I827">
            <v>164.13</v>
          </cell>
          <cell r="J827">
            <v>213.37</v>
          </cell>
        </row>
        <row r="829">
          <cell r="A829" t="str">
            <v>07.01.020</v>
          </cell>
          <cell r="B829" t="str">
            <v>ALVENARIA EM PEDRA RACHÃO ASSENTADA E REJUNTADA COM ARGAMASSA DE CIMENTO E AREIA NO TRAÇO 1:10</v>
          </cell>
          <cell r="C829" t="str">
            <v>M³</v>
          </cell>
          <cell r="D829">
            <v>65.61</v>
          </cell>
          <cell r="E829">
            <v>94.75</v>
          </cell>
          <cell r="I829">
            <v>160.36000000000001</v>
          </cell>
          <cell r="J829">
            <v>208.47</v>
          </cell>
        </row>
        <row r="831">
          <cell r="A831" t="str">
            <v>07.01.030</v>
          </cell>
          <cell r="B831" t="str">
            <v>ENROCAMENTO DE PEDRA CICLÓPICA JOGADA AO TALUDE, COM MÃO DE OBRA AUXILIAR DE TRANSPORTE ATÉ 10 METROS</v>
          </cell>
          <cell r="C831" t="str">
            <v>M³</v>
          </cell>
          <cell r="D831">
            <v>31.25</v>
          </cell>
          <cell r="E831">
            <v>17.41</v>
          </cell>
          <cell r="I831">
            <v>48.66</v>
          </cell>
          <cell r="J831">
            <v>63.26</v>
          </cell>
        </row>
        <row r="833">
          <cell r="A833" t="str">
            <v>07.01.035</v>
          </cell>
          <cell r="B833" t="str">
            <v>ALVENARIA DE TIJOLOS MACIÇOS PRENSADOS, ASSENTADOS E REJUNTADOS COM ARGAMASSA DE CIMENTO E AREIA NO TRAÇO 1:6 - 1/2 VEZ</v>
          </cell>
          <cell r="C833" t="str">
            <v>M²</v>
          </cell>
          <cell r="D833">
            <v>20.03</v>
          </cell>
          <cell r="E833">
            <v>16.34</v>
          </cell>
          <cell r="I833">
            <v>36.370000000000005</v>
          </cell>
          <cell r="J833">
            <v>47.28</v>
          </cell>
        </row>
        <row r="835">
          <cell r="A835" t="str">
            <v>07.01.040</v>
          </cell>
          <cell r="B835" t="str">
            <v>ALVENARIA DE TIJOLOS MACIÇOS PRENSADOS, ASSENTADOS E REJUNTADOS COM ARGAMASSA DE CIMENTO E AREIA NO TRAÇO 1:8 - 1/2 VEZ</v>
          </cell>
          <cell r="C835" t="str">
            <v>M²</v>
          </cell>
          <cell r="D835">
            <v>19.25</v>
          </cell>
          <cell r="E835">
            <v>16.34</v>
          </cell>
          <cell r="I835">
            <v>35.590000000000003</v>
          </cell>
          <cell r="J835">
            <v>46.27</v>
          </cell>
        </row>
        <row r="837">
          <cell r="A837" t="str">
            <v>07.01.050</v>
          </cell>
          <cell r="B837" t="str">
            <v>ALVENARIA DE TIJOLOS MACIÇOS PRENSADOS, ASSENTADOS E REJUNTADOS COM ARGAMASSA DE CIMENTO E AREIA NO TRAÇO 1:10 - 1/2 VEZ</v>
          </cell>
          <cell r="C837" t="str">
            <v>M²</v>
          </cell>
          <cell r="D837">
            <v>18.95</v>
          </cell>
          <cell r="E837">
            <v>16.34</v>
          </cell>
          <cell r="I837">
            <v>35.29</v>
          </cell>
          <cell r="J837">
            <v>45.88</v>
          </cell>
        </row>
        <row r="839">
          <cell r="A839" t="str">
            <v>07.01.055</v>
          </cell>
          <cell r="B839" t="str">
            <v>ALVENARIA DE TIJOLOS MACIÇOS PRENSADOS, ASSENTADOS E REJUNTADOS COM ARGAMASSA DE CIMENTO E AREIA NO TRAÇO 1:6 - 1 VEZ</v>
          </cell>
          <cell r="C839" t="str">
            <v>M²</v>
          </cell>
          <cell r="D839">
            <v>40.93</v>
          </cell>
          <cell r="E839">
            <v>26.01</v>
          </cell>
          <cell r="I839">
            <v>66.94</v>
          </cell>
          <cell r="J839">
            <v>87.02</v>
          </cell>
        </row>
        <row r="841">
          <cell r="A841" t="str">
            <v>07.01.060</v>
          </cell>
          <cell r="B841" t="str">
            <v>ALVENARIA DE TIJOLOS MACIÇOS PRENSADOS, ASSENTADOS E REJUNTADOS COM ARGAMASSA DE CIMENTO E AREIA NO TRAÇO 1:10 - 1 VEZ</v>
          </cell>
          <cell r="C841" t="str">
            <v>M²</v>
          </cell>
          <cell r="D841">
            <v>38.159999999999997</v>
          </cell>
          <cell r="E841">
            <v>26.01</v>
          </cell>
          <cell r="I841">
            <v>64.17</v>
          </cell>
          <cell r="J841">
            <v>83.42</v>
          </cell>
        </row>
        <row r="843">
          <cell r="A843" t="str">
            <v>07.01.070</v>
          </cell>
          <cell r="B843" t="str">
            <v>ALVENARIA DE TIJOLOS MACIÇOS PRENSADOS, ASSENTADOS E REJUNTADOS COM ARGAMASSA DE CIMENTO E AREIA NO TRAÇO 1:12 - 1 VEZ</v>
          </cell>
          <cell r="C843" t="str">
            <v>M²</v>
          </cell>
          <cell r="D843">
            <v>37.6</v>
          </cell>
          <cell r="E843">
            <v>26.01</v>
          </cell>
          <cell r="I843">
            <v>63.61</v>
          </cell>
          <cell r="J843">
            <v>82.69</v>
          </cell>
        </row>
        <row r="845">
          <cell r="A845" t="str">
            <v>07.01.075</v>
          </cell>
          <cell r="B845" t="str">
            <v>ALVENARIA DE TIJOLOS APARENTES DE 2 FUROS, ASSENTADOS E REJUNTADOS COM ARGAMASSA DE CIMENTO E AREIA NO TRAÇO 1:6 - 1/2 VEZ</v>
          </cell>
          <cell r="C845" t="str">
            <v>M²</v>
          </cell>
          <cell r="D845">
            <v>18.91</v>
          </cell>
          <cell r="E845">
            <v>31.54</v>
          </cell>
          <cell r="I845">
            <v>50.45</v>
          </cell>
          <cell r="J845">
            <v>65.59</v>
          </cell>
        </row>
        <row r="847">
          <cell r="A847" t="str">
            <v>07.01.080</v>
          </cell>
          <cell r="B847" t="str">
            <v>ALVENARIA DE TIJOLOS APARENTES DE 2 FUROS, ASSENTADOS E REJUNTADOS COM ARGAMASSA DE CIMENTO E AREIA  NO TRAÇO 1:8 - 1/2 VEZ</v>
          </cell>
          <cell r="C847" t="str">
            <v>M²</v>
          </cell>
          <cell r="D847">
            <v>18.059999999999999</v>
          </cell>
          <cell r="E847">
            <v>31.54</v>
          </cell>
          <cell r="I847">
            <v>49.599999999999994</v>
          </cell>
          <cell r="J847">
            <v>64.48</v>
          </cell>
        </row>
        <row r="849">
          <cell r="A849" t="str">
            <v>07.01.090</v>
          </cell>
          <cell r="B849" t="str">
            <v>ALVENARIA DE TIJOLOS APARENTES DE 2 FUROS, ASSENTADOS E REJUNTADOS COM ARGAMASSA DE CIMENTO E AREIA NO TRAÇO 1:10 - 1/2 VEZ</v>
          </cell>
          <cell r="C849" t="str">
            <v>M²</v>
          </cell>
          <cell r="D849">
            <v>17.73</v>
          </cell>
          <cell r="E849">
            <v>31.54</v>
          </cell>
          <cell r="I849">
            <v>49.269999999999996</v>
          </cell>
          <cell r="J849">
            <v>64.05</v>
          </cell>
        </row>
        <row r="851">
          <cell r="A851" t="str">
            <v>07.01.095</v>
          </cell>
          <cell r="B851" t="str">
            <v>ALVENARIA DE TIJOLOS DE 6 FUROS, ASSENTADOS E REJUNTADOS COM ARGAMASSA DE CIMENTO E AREIA NO TRAÇO 1:6 - 1/2 VEZ</v>
          </cell>
          <cell r="C851" t="str">
            <v>M²</v>
          </cell>
          <cell r="D851">
            <v>10.44</v>
          </cell>
          <cell r="E851">
            <v>12.42</v>
          </cell>
          <cell r="I851">
            <v>22.86</v>
          </cell>
          <cell r="J851">
            <v>29.72</v>
          </cell>
        </row>
        <row r="853">
          <cell r="A853" t="str">
            <v>07.01.100</v>
          </cell>
          <cell r="B853" t="str">
            <v>ALVENARIA DE TIJOLOS DE 6 FUROS, ASSENTADOS E REJUNTADOS COM ARGAMASSA DE CIMENTO E AREIA NO TRAÇO 1:8 - 1/2 VEZ</v>
          </cell>
          <cell r="C853" t="str">
            <v>M²</v>
          </cell>
          <cell r="D853">
            <v>9.91</v>
          </cell>
          <cell r="E853">
            <v>12.42</v>
          </cell>
          <cell r="I853">
            <v>22.33</v>
          </cell>
          <cell r="J853">
            <v>29.03</v>
          </cell>
        </row>
        <row r="855">
          <cell r="A855" t="str">
            <v>07.01.110</v>
          </cell>
          <cell r="B855" t="str">
            <v>ALVENARIA DE TIJOLOS DE 6 FUROS, ASSENTADOS E REJUNTADOS COM ARGAMASSA DE CIMENTO E AREIA NO TRAÇO 1:10 - 1/2 VEZ</v>
          </cell>
          <cell r="C855" t="str">
            <v>M²</v>
          </cell>
          <cell r="D855">
            <v>9.6999999999999993</v>
          </cell>
          <cell r="E855">
            <v>12.42</v>
          </cell>
          <cell r="I855">
            <v>22.119999999999997</v>
          </cell>
          <cell r="J855">
            <v>28.76</v>
          </cell>
        </row>
        <row r="857">
          <cell r="A857" t="str">
            <v>07.01.120</v>
          </cell>
          <cell r="B857" t="str">
            <v>ALVENARIA DE TIJOLOS DE 6 FUROS, ASSENTADOS E REJUNTADOS COM ARGAMASSA DE CIMENTO E AREIA NO TRAÇO 1:12 - 1/2 VEZ</v>
          </cell>
          <cell r="C857" t="str">
            <v>M²</v>
          </cell>
          <cell r="D857">
            <v>9.5399999999999991</v>
          </cell>
          <cell r="E857">
            <v>12.42</v>
          </cell>
          <cell r="I857">
            <v>21.96</v>
          </cell>
          <cell r="J857">
            <v>28.55</v>
          </cell>
        </row>
        <row r="859">
          <cell r="A859" t="str">
            <v>07.01.125</v>
          </cell>
          <cell r="B859" t="str">
            <v>ALVENARIA DE TIJOLOS DE 6 FUROS, ASSENTADOS E REJUNTADOS COM ARGAMASSA DE CIMENTO E AREIA NO TRAÇO 1:6 - 1 VEZ</v>
          </cell>
          <cell r="C859" t="str">
            <v>M²</v>
          </cell>
          <cell r="D859">
            <v>23.92</v>
          </cell>
          <cell r="E859">
            <v>19.36</v>
          </cell>
          <cell r="I859">
            <v>43.28</v>
          </cell>
          <cell r="J859">
            <v>56.26</v>
          </cell>
        </row>
        <row r="861">
          <cell r="A861" t="str">
            <v>07.01.130</v>
          </cell>
          <cell r="B861" t="str">
            <v>ALVENARIA DE TIJOLOS DE 6 FUROS, ASSENTADOS E REJUNTADOS COM ARGAMASSA DE CIMENTO E AREIA NO TRAÇO 1:8 - 1 VEZ</v>
          </cell>
          <cell r="C861" t="str">
            <v xml:space="preserve">M² </v>
          </cell>
          <cell r="D861">
            <v>22.31</v>
          </cell>
          <cell r="E861">
            <v>19.36</v>
          </cell>
          <cell r="I861">
            <v>41.67</v>
          </cell>
          <cell r="J861">
            <v>54.17</v>
          </cell>
        </row>
        <row r="863">
          <cell r="A863" t="str">
            <v>07.01.140</v>
          </cell>
          <cell r="B863" t="str">
            <v xml:space="preserve">ALVENARIA DE TIJOLOS DE 6 FUROS, ASSENTADOS E REJUNTADOS COM ARGAMASSA DE CIMENTO E AREIA NO TRAÇO 1:10 - 1 VEZ </v>
          </cell>
          <cell r="C863" t="str">
            <v>M²</v>
          </cell>
          <cell r="D863">
            <v>21.66</v>
          </cell>
          <cell r="E863">
            <v>19.36</v>
          </cell>
          <cell r="I863">
            <v>41.019999999999996</v>
          </cell>
          <cell r="J863">
            <v>53.33</v>
          </cell>
        </row>
        <row r="865">
          <cell r="A865" t="str">
            <v>07.01.150</v>
          </cell>
          <cell r="B865" t="str">
            <v xml:space="preserve">ALVENARIA DE TIJOLOS DE 6 FUROS, ASSENTADOS E REJUNTADOS COM ARGAMASSA DE CIMENTO E AREIA NO TRAÇO 1:12 - 1 VEZ </v>
          </cell>
          <cell r="C865" t="str">
            <v>M²</v>
          </cell>
          <cell r="D865">
            <v>21.21</v>
          </cell>
          <cell r="E865">
            <v>19.36</v>
          </cell>
          <cell r="I865">
            <v>40.57</v>
          </cell>
          <cell r="J865">
            <v>52.74</v>
          </cell>
        </row>
        <row r="867">
          <cell r="A867" t="str">
            <v>07.01.155</v>
          </cell>
          <cell r="B867" t="str">
            <v>ALVENARIA DE TIJOLOS DE 8 FUROS, ASSENTADOS E REJUNTADOS COM ARGAMASSA DE CIMENTO E AREIA NO TRJAÇO 1:6 - 1/2 VEZ</v>
          </cell>
          <cell r="C867" t="str">
            <v>M²</v>
          </cell>
          <cell r="D867">
            <v>6.79</v>
          </cell>
          <cell r="E867">
            <v>11.44</v>
          </cell>
          <cell r="I867">
            <v>18.23</v>
          </cell>
          <cell r="J867">
            <v>23.7</v>
          </cell>
        </row>
        <row r="869">
          <cell r="A869" t="str">
            <v>07.01.160</v>
          </cell>
          <cell r="B869" t="str">
            <v>ALVENARIA DE TIJOLOS DE 8 FUROS, ASSENTADOS E REJUNTADOS COM ARGAMASSA DE CIMENTO E AREIA NO TRAÇO 1:8 - 1/2 VEZ</v>
          </cell>
          <cell r="C869" t="str">
            <v>M²</v>
          </cell>
          <cell r="D869">
            <v>6.43</v>
          </cell>
          <cell r="E869">
            <v>11.44</v>
          </cell>
          <cell r="I869">
            <v>17.869999999999997</v>
          </cell>
          <cell r="J869">
            <v>23.23</v>
          </cell>
        </row>
        <row r="871">
          <cell r="A871" t="str">
            <v>07.01.170</v>
          </cell>
          <cell r="B871" t="str">
            <v>ALVENARIA DE TIJOLOS DE 8 FUROS, ASSENTADOS E REJUNTADOS COM ARGAMASSA DE CIMENTO E AREIA NO TRAÇO 1:10 - 1/2 VEZ</v>
          </cell>
          <cell r="C871" t="str">
            <v>M²</v>
          </cell>
          <cell r="D871">
            <v>6.26</v>
          </cell>
          <cell r="E871">
            <v>11.44</v>
          </cell>
          <cell r="I871">
            <v>17.7</v>
          </cell>
          <cell r="J871">
            <v>23.01</v>
          </cell>
        </row>
        <row r="873">
          <cell r="A873" t="str">
            <v>07.01.180</v>
          </cell>
          <cell r="B873" t="str">
            <v>ALVENARIA DE TIJOLOS DE 8 FUROS, ASSENTADOS E REJUNTADOS COM ARGAMASSA DE CIMENTO E AREIA NO TRAÇO 1:12 - 1/2 VEZ</v>
          </cell>
          <cell r="C873" t="str">
            <v>M²</v>
          </cell>
          <cell r="D873">
            <v>6.18</v>
          </cell>
          <cell r="E873">
            <v>11.44</v>
          </cell>
          <cell r="I873">
            <v>17.619999999999997</v>
          </cell>
          <cell r="J873">
            <v>22.91</v>
          </cell>
        </row>
        <row r="875">
          <cell r="A875" t="str">
            <v>07.01.185</v>
          </cell>
          <cell r="B875" t="str">
            <v>ALVENARIA DE TIJOLOS DE 8 FUROS, ASSENTADOS E REJUNTADOS COM ARGAMASSA DE CIMENTO E AREIA NO TRAÇO 1:6 - 1 VEZ</v>
          </cell>
          <cell r="C875" t="str">
            <v>M²</v>
          </cell>
          <cell r="D875">
            <v>16.309999999999999</v>
          </cell>
          <cell r="E875">
            <v>18.38</v>
          </cell>
          <cell r="I875">
            <v>34.69</v>
          </cell>
          <cell r="J875">
            <v>45.1</v>
          </cell>
        </row>
        <row r="877">
          <cell r="A877" t="str">
            <v>07.01.190</v>
          </cell>
          <cell r="B877" t="str">
            <v>ALVENARIA DE TIJOLOS DE 8 FUROS, ASSENTADOS E REJUNTADOS COM ARGAMASSA DE CIMENTO E AREIA NO TRAÇO 1:8 - 1 VEZ</v>
          </cell>
          <cell r="C877" t="str">
            <v>M²</v>
          </cell>
          <cell r="D877">
            <v>15</v>
          </cell>
          <cell r="E877">
            <v>18.38</v>
          </cell>
          <cell r="I877">
            <v>33.379999999999995</v>
          </cell>
          <cell r="J877">
            <v>43.39</v>
          </cell>
        </row>
        <row r="879">
          <cell r="A879" t="str">
            <v>07.01.200</v>
          </cell>
          <cell r="B879" t="str">
            <v>ALVENARIA DE TIJOLOS DE 8 FUROS, ASSENTADOS E REJUNTADOS COM ARGAMASSA DE CIMENTO E AREIA NO TJRAÇO 1:10 - 1 VEZ</v>
          </cell>
          <cell r="C879" t="str">
            <v>M²</v>
          </cell>
          <cell r="D879">
            <v>14.45</v>
          </cell>
          <cell r="E879">
            <v>18.38</v>
          </cell>
          <cell r="I879">
            <v>32.83</v>
          </cell>
          <cell r="J879">
            <v>42.68</v>
          </cell>
        </row>
        <row r="881">
          <cell r="A881" t="str">
            <v>07.01.210</v>
          </cell>
          <cell r="B881" t="str">
            <v>ALVENARIA DE TIJOLOS DE 8 FUROS, ASSENTADOS E REJUNTADOS COM ARGAMASSA DE CIMENTO E AREIA NO TRAÇO 1:12 - 1 VEZ</v>
          </cell>
          <cell r="C881" t="str">
            <v>M²</v>
          </cell>
          <cell r="D881">
            <v>14.1</v>
          </cell>
          <cell r="E881">
            <v>18.38</v>
          </cell>
          <cell r="I881">
            <v>32.479999999999997</v>
          </cell>
          <cell r="J881">
            <v>42.22</v>
          </cell>
        </row>
        <row r="882">
          <cell r="I882">
            <v>0</v>
          </cell>
          <cell r="J882">
            <v>0</v>
          </cell>
        </row>
        <row r="883">
          <cell r="A883" t="str">
            <v>S07.01.213</v>
          </cell>
          <cell r="B883" t="str">
            <v>ALVENARIA DE VEDAÇÃO COM TIJOLO CERÂMICO DE 08 FUROS-DIMENSÕESDE (9X19X19)CM, ASSENTADOS E REJUNTADOS COM ARGAMASSA DE CIMENTO E AREIA NO TRAÇO 1:7, DE 1 1/2VEZ, ESPESSURA DE 30CM .</v>
          </cell>
          <cell r="C883" t="str">
            <v>M2</v>
          </cell>
          <cell r="I883">
            <v>51.46</v>
          </cell>
          <cell r="J883">
            <v>66.900000000000006</v>
          </cell>
        </row>
        <row r="884">
          <cell r="I884">
            <v>0</v>
          </cell>
          <cell r="J884">
            <v>0</v>
          </cell>
        </row>
        <row r="885">
          <cell r="A885" t="str">
            <v>07.01.215</v>
          </cell>
          <cell r="B885" t="str">
            <v>ALVENARIA DE BLOCOS DE CONCRETO, DIMENSÕES (10 X 20 X 40CM), ASSENTADOS E REJUNTADOS COM ARGAMASSA DE CIMENTO E AREIA NO TRAÇO 1:6 - 1/2 VEZ</v>
          </cell>
          <cell r="C885" t="str">
            <v>M²</v>
          </cell>
          <cell r="D885">
            <v>14.46</v>
          </cell>
          <cell r="E885">
            <v>8.82</v>
          </cell>
          <cell r="I885">
            <v>23.28</v>
          </cell>
          <cell r="J885">
            <v>30.26</v>
          </cell>
        </row>
        <row r="887">
          <cell r="A887" t="str">
            <v>07.01.220</v>
          </cell>
          <cell r="B887" t="str">
            <v>ALVENARIA DE BLOCOS DE CONCRETO, DIMENSÕES (10 X 20 X 40CM), ASSENTADOS E REJUNTADOS COM ARGAMASSA DE CIMENTO E AREIA  NO TRAÇO 1:8 - 1/2 VEZ</v>
          </cell>
          <cell r="C887" t="str">
            <v>M²</v>
          </cell>
          <cell r="D887">
            <v>14.14</v>
          </cell>
          <cell r="E887">
            <v>8.82</v>
          </cell>
          <cell r="I887">
            <v>22.96</v>
          </cell>
          <cell r="J887">
            <v>29.85</v>
          </cell>
        </row>
        <row r="889">
          <cell r="A889" t="str">
            <v>07.01.225</v>
          </cell>
          <cell r="B889" t="str">
            <v>ALVENARIA DE BLOCOS DE CONCRETO, DIMENSÕES (20 X 20 X 40CM), ASSENTADOS E REJUNTADOS COM ARGAMASSA DE CIMENTO E AREIA NO TRAÇO 1:6 - 1 VEZ</v>
          </cell>
          <cell r="C889" t="str">
            <v>M²</v>
          </cell>
          <cell r="D889">
            <v>26.31</v>
          </cell>
          <cell r="E889">
            <v>10.46</v>
          </cell>
          <cell r="I889">
            <v>36.769999999999996</v>
          </cell>
          <cell r="J889">
            <v>47.8</v>
          </cell>
        </row>
        <row r="891">
          <cell r="A891" t="str">
            <v>07.01.230</v>
          </cell>
          <cell r="B891" t="str">
            <v>ALVENARIA DE BLOCOS DE CONCRETO, DIMENSÕES (20 X 20 X 40CM) ASSENTADOS E REJUNTADOS COM ARGAMASSA DE CIMENTO E AREIA NO TRAÇO 1:8 - 1 VEZ</v>
          </cell>
          <cell r="C891" t="str">
            <v>M²</v>
          </cell>
          <cell r="D891">
            <v>25.67</v>
          </cell>
          <cell r="E891">
            <v>10.46</v>
          </cell>
          <cell r="I891">
            <v>36.130000000000003</v>
          </cell>
          <cell r="J891">
            <v>46.97</v>
          </cell>
        </row>
        <row r="893">
          <cell r="A893" t="str">
            <v>07.01.235</v>
          </cell>
          <cell r="B893" t="str">
            <v>ALVENARIA APARENTE DE BLOCOS DE CONCRETO, DIM (10 X 20 X 40CM), ASSENTADOS E REJUNTADOS COM ARGAMASSA DE CIMENTO E AREIA NO TJRAÇO 1:6 - 1/2 VEZ</v>
          </cell>
          <cell r="C893" t="str">
            <v>M²</v>
          </cell>
          <cell r="D893">
            <v>14.74</v>
          </cell>
          <cell r="E893">
            <v>11.6</v>
          </cell>
          <cell r="I893">
            <v>26.34</v>
          </cell>
          <cell r="J893">
            <v>34.24</v>
          </cell>
        </row>
        <row r="895">
          <cell r="A895" t="str">
            <v>07.01.240</v>
          </cell>
          <cell r="B895" t="str">
            <v>ALVENARIA APARENTE DE BLOCOS DE CONCRETO, DIM (10 X 20 X 40CM), ASSENTADOS E REJUNTADOS COM ARGAMASSA DE CIMENTO E AREIA NO TRAÇO 1:8 - 1/2 VEZ</v>
          </cell>
          <cell r="C895" t="str">
            <v>M²</v>
          </cell>
          <cell r="D895">
            <v>14.14</v>
          </cell>
          <cell r="E895">
            <v>11.6</v>
          </cell>
          <cell r="I895">
            <v>25.740000000000002</v>
          </cell>
          <cell r="J895">
            <v>33.46</v>
          </cell>
        </row>
        <row r="897">
          <cell r="A897" t="str">
            <v>07.01.245</v>
          </cell>
          <cell r="B897" t="str">
            <v>ALVENARIA APARENTE DE BLOCOS DE CONCRETO, DIM (20 X 20 X 40CM) ASSENTADOS E REJUNTADOS COM ARGAMASSA DE CIMENTO E AREIA NO TRAÇO 1:6 - 1 VEZ</v>
          </cell>
          <cell r="C897" t="str">
            <v>M²</v>
          </cell>
          <cell r="D897">
            <v>26.31</v>
          </cell>
          <cell r="E897">
            <v>13.48</v>
          </cell>
          <cell r="I897">
            <v>39.79</v>
          </cell>
          <cell r="J897">
            <v>51.73</v>
          </cell>
        </row>
        <row r="899">
          <cell r="A899" t="str">
            <v>07.01.250</v>
          </cell>
          <cell r="B899" t="str">
            <v>ALVENARIA APARENTE DE BLOCOS DE CONCRETO, DIM (20 X 20 X 40CM), ASSENTADOS E REJUNTADOS COM ARGAMASSA DE CIMENTO E AREIA NO TJRAÇO 1:8 - 1 VEZ</v>
          </cell>
          <cell r="C899" t="str">
            <v>M²</v>
          </cell>
          <cell r="D899">
            <v>25.67</v>
          </cell>
          <cell r="E899">
            <v>13.48</v>
          </cell>
          <cell r="I899">
            <v>39.150000000000006</v>
          </cell>
          <cell r="J899">
            <v>50.9</v>
          </cell>
        </row>
        <row r="900">
          <cell r="I900">
            <v>0</v>
          </cell>
          <cell r="J900">
            <v>0</v>
          </cell>
        </row>
        <row r="901">
          <cell r="A901" t="str">
            <v>07.01.261</v>
          </cell>
          <cell r="B901" t="str">
            <v>VERGA EM CONCRETO ARMADO DE 0,10X0,15M.</v>
          </cell>
          <cell r="C901" t="str">
            <v>M</v>
          </cell>
          <cell r="I901">
            <v>10.119999999999999</v>
          </cell>
          <cell r="J901">
            <v>13.16</v>
          </cell>
        </row>
        <row r="903">
          <cell r="A903" t="str">
            <v>07.01.262</v>
          </cell>
          <cell r="B903" t="str">
            <v xml:space="preserve">VERGA EM CONCRETO ARMADO </v>
          </cell>
          <cell r="C903" t="str">
            <v>M3</v>
          </cell>
          <cell r="I903">
            <v>674.26</v>
          </cell>
          <cell r="J903">
            <v>876.54</v>
          </cell>
        </row>
        <row r="905">
          <cell r="A905" t="str">
            <v>07.01.500</v>
          </cell>
          <cell r="B905" t="str">
            <v>EXECUÇÃO DE RASGO EM ALVENARIA PARA PASSAGEM DE TUBULAÇÃO DIAM. DE 15MM(1/2") A 25MM(1").</v>
          </cell>
          <cell r="C905" t="str">
            <v>M</v>
          </cell>
          <cell r="I905">
            <v>1.87</v>
          </cell>
          <cell r="J905">
            <v>2.4300000000000002</v>
          </cell>
        </row>
        <row r="906">
          <cell r="I906">
            <v>0</v>
          </cell>
          <cell r="J906">
            <v>0</v>
          </cell>
        </row>
        <row r="907">
          <cell r="A907" t="str">
            <v>07.02.000</v>
          </cell>
          <cell r="B907" t="str">
            <v>COBOGOS</v>
          </cell>
          <cell r="I907">
            <v>0</v>
          </cell>
          <cell r="J907">
            <v>0</v>
          </cell>
        </row>
        <row r="908">
          <cell r="A908" t="str">
            <v>07.02.010</v>
          </cell>
          <cell r="B908" t="str">
            <v>COBOGOS  DE CIMENTO PRENSADO</v>
          </cell>
          <cell r="C908" t="str">
            <v>M²</v>
          </cell>
          <cell r="D908">
            <v>41.54</v>
          </cell>
          <cell r="E908">
            <v>14.31</v>
          </cell>
          <cell r="I908">
            <v>55.85</v>
          </cell>
          <cell r="J908">
            <v>72.61</v>
          </cell>
        </row>
        <row r="910">
          <cell r="A910" t="str">
            <v>07.02.020</v>
          </cell>
          <cell r="B910" t="str">
            <v>COBOGOS CERÂMICOS</v>
          </cell>
          <cell r="C910" t="str">
            <v>M²</v>
          </cell>
          <cell r="D910">
            <v>48.2</v>
          </cell>
          <cell r="E910">
            <v>14.31</v>
          </cell>
          <cell r="I910">
            <v>62.510000000000005</v>
          </cell>
          <cell r="J910">
            <v>81.260000000000005</v>
          </cell>
        </row>
        <row r="911">
          <cell r="I911">
            <v>0</v>
          </cell>
          <cell r="J911">
            <v>0</v>
          </cell>
        </row>
        <row r="912">
          <cell r="A912" t="str">
            <v>07.03.000</v>
          </cell>
          <cell r="B912" t="str">
            <v>MUROS</v>
          </cell>
          <cell r="I912">
            <v>0</v>
          </cell>
          <cell r="J912">
            <v>0</v>
          </cell>
        </row>
        <row r="913">
          <cell r="A913" t="str">
            <v>07.03.010</v>
          </cell>
          <cell r="B913" t="str">
            <v>MURO COM EMBASAMENTO DE 50CM E ALTURA DA ALVENARIA DE ELEVAÇÃO DE 1,6M, COM COLUNAS ESPAÇADAS DE 3 EM 3 METROS, INCLUSIVE CHAPISCO, MASSA ÚNICA E CAIAÇÃO, E AINDA ESCAVAÇÃO, REATERRO, REMOÇÃO DE MATERIAL ESCAVADO E CONCRETO MAGRO</v>
          </cell>
          <cell r="C913" t="str">
            <v>M</v>
          </cell>
          <cell r="D913">
            <v>42.32</v>
          </cell>
          <cell r="E913">
            <v>87.3</v>
          </cell>
          <cell r="I913">
            <v>129.62</v>
          </cell>
          <cell r="J913">
            <v>168.51</v>
          </cell>
        </row>
        <row r="915">
          <cell r="A915" t="str">
            <v>07.03.020</v>
          </cell>
          <cell r="B915" t="str">
            <v>MURO COM EMBASAMENTO DE 50CM E ALTURA DA ALVENARIA DE ELEVAÇÃO DE 1,8M, COM COLUNAS ESPAÇADAS DE 3 EM 3 METROS, INCLUSIVE CHAPISCO, MASSA ÚNICA E CAIAÇÃO, E AINDA ESCAVAÇÃO, REATERRO, REMOÇÃO DE MATERIAL ESCAVADO E CONCRETO MAGRO</v>
          </cell>
          <cell r="C915" t="str">
            <v>M</v>
          </cell>
          <cell r="D915">
            <v>45.32</v>
          </cell>
          <cell r="E915">
            <v>96.11</v>
          </cell>
          <cell r="I915">
            <v>141.43</v>
          </cell>
          <cell r="J915">
            <v>183.86</v>
          </cell>
        </row>
        <row r="917">
          <cell r="A917" t="str">
            <v>07.03.030</v>
          </cell>
          <cell r="B917" t="str">
            <v>MURO COM EMBASAMENTO DE 30CM E ALTURA DE 1,5M , EM COBOGOS DE CONCRETO, COM COLUNAS EM ALVENARIA ESPAÇADAS DE 3 EM 3M REVESTIDAS E CAIADAS, E AINDA ESCAVAÇÃO, REATERRO, REMOÇÃO DO MATERIAL ESCAVADO E CONCRETO MAGRO.</v>
          </cell>
          <cell r="C917" t="str">
            <v>M</v>
          </cell>
          <cell r="D917">
            <v>74.069999999999993</v>
          </cell>
          <cell r="E917">
            <v>35.72</v>
          </cell>
          <cell r="I917">
            <v>109.78999999999999</v>
          </cell>
          <cell r="J917">
            <v>142.72999999999999</v>
          </cell>
        </row>
        <row r="918">
          <cell r="I918">
            <v>0</v>
          </cell>
          <cell r="J918">
            <v>0</v>
          </cell>
        </row>
        <row r="919">
          <cell r="A919" t="str">
            <v>07.04.000</v>
          </cell>
          <cell r="B919" t="str">
            <v>DIVISÓRIAS</v>
          </cell>
          <cell r="I919">
            <v>0</v>
          </cell>
          <cell r="J919">
            <v>0</v>
          </cell>
        </row>
        <row r="920">
          <cell r="A920" t="str">
            <v>07.04.010</v>
          </cell>
          <cell r="B920" t="str">
            <v>FORNECIMENTO E ASSENTAMENTO DE DIVISÓRIA EM PERFIS DE ALUMÍNIO, TIPO AL1, EUCATEX OU SIMILAR, SEM PORTA</v>
          </cell>
          <cell r="C920" t="str">
            <v>M²</v>
          </cell>
          <cell r="D920">
            <v>56</v>
          </cell>
          <cell r="E920">
            <v>3.59</v>
          </cell>
          <cell r="I920">
            <v>59.59</v>
          </cell>
          <cell r="J920">
            <v>77.47</v>
          </cell>
        </row>
        <row r="921">
          <cell r="I921">
            <v>0</v>
          </cell>
          <cell r="J921">
            <v>0</v>
          </cell>
        </row>
        <row r="922">
          <cell r="A922" t="str">
            <v>S07.04.015</v>
          </cell>
          <cell r="B922" t="str">
            <v>ASSENTAMENTO (MONTAGEM) DE DIVISÓRIAS COM REAPROVEITAMENTO DE PERFIS E PAINÉIS, SEM PORTA.</v>
          </cell>
          <cell r="C922" t="str">
            <v>M2</v>
          </cell>
          <cell r="I922">
            <v>3.59</v>
          </cell>
          <cell r="J922">
            <v>4.67</v>
          </cell>
        </row>
        <row r="923">
          <cell r="I923">
            <v>0</v>
          </cell>
          <cell r="J923">
            <v>0</v>
          </cell>
        </row>
        <row r="924">
          <cell r="A924" t="str">
            <v>07.04.020</v>
          </cell>
          <cell r="B924" t="str">
            <v>FORNECIMENTO E ASSENTAMENTO DE DIVISÓRIA EM PERFIS DE ALUMÍNIO, TIPO AL4, EUCATEX OU SIMILAR, SEM PORTA</v>
          </cell>
          <cell r="C924" t="str">
            <v>M²</v>
          </cell>
          <cell r="D924">
            <v>65</v>
          </cell>
          <cell r="E924">
            <v>3.6</v>
          </cell>
          <cell r="I924">
            <v>68.599999999999994</v>
          </cell>
          <cell r="J924">
            <v>89.18</v>
          </cell>
        </row>
        <row r="926">
          <cell r="A926" t="str">
            <v>07.04.030</v>
          </cell>
          <cell r="B926" t="str">
            <v>DIVISÓRIA EM PLACA PRÉ-MOLDADA DE CONRETO COM ESPESSURA DE 7CM E ACABAMENTO APARENTE</v>
          </cell>
          <cell r="C926" t="str">
            <v>M²</v>
          </cell>
          <cell r="D926">
            <v>52.53</v>
          </cell>
          <cell r="E926">
            <v>39.15</v>
          </cell>
          <cell r="I926">
            <v>91.68</v>
          </cell>
          <cell r="J926">
            <v>119.18</v>
          </cell>
        </row>
        <row r="928">
          <cell r="A928" t="str">
            <v>07.04.040</v>
          </cell>
          <cell r="B928" t="str">
            <v>FORNECIMENTO E ASSENTAMENTO DE PORTA DE 0,80 X 2,10M, PARA DIVISÓRIA EUCATEX OU SIMILAR, COM VISOR, INCLUSIVE FERRAGENS</v>
          </cell>
          <cell r="C928" t="str">
            <v>UD</v>
          </cell>
          <cell r="D928">
            <v>205</v>
          </cell>
          <cell r="E928">
            <v>10.3</v>
          </cell>
          <cell r="I928">
            <v>215.3</v>
          </cell>
          <cell r="J928">
            <v>279.89</v>
          </cell>
        </row>
        <row r="930">
          <cell r="A930" t="str">
            <v>07.04.050</v>
          </cell>
          <cell r="B930" t="str">
            <v>FORNECIMENTO E ASSENTAMENTO DE PORTA DE 0,80 X 2,10M, PARA DIVISÓRIA EUCATEX OU SIMILAR, SEM VISOR, INCLUSIVE FERRAGENS</v>
          </cell>
          <cell r="C930" t="str">
            <v>UD</v>
          </cell>
          <cell r="D930">
            <v>150</v>
          </cell>
          <cell r="E930">
            <v>10.3</v>
          </cell>
          <cell r="I930">
            <v>160.30000000000001</v>
          </cell>
          <cell r="J930">
            <v>208.39</v>
          </cell>
        </row>
        <row r="931">
          <cell r="I931">
            <v>0</v>
          </cell>
          <cell r="J931">
            <v>0</v>
          </cell>
        </row>
        <row r="932">
          <cell r="A932" t="str">
            <v xml:space="preserve">S07.05.020   </v>
          </cell>
          <cell r="B932" t="str">
            <v>FORNECIMENTO E INSTALAÇÃO DE 
CERCA COM NOVE FIOS DE ARAME FARPADO E MOURÕES RETO, SEÇÃO T, H=2,20M, DE CONCRETO A CADA 2,00M. INCLUSIVE ESCAVAÇÃO, REATERRO E CONCRETO MAGRO.</v>
          </cell>
          <cell r="C932" t="str">
            <v>M</v>
          </cell>
          <cell r="I932">
            <v>22.59</v>
          </cell>
          <cell r="J932">
            <v>29.37</v>
          </cell>
        </row>
        <row r="933">
          <cell r="I933">
            <v>0</v>
          </cell>
          <cell r="J933">
            <v>0</v>
          </cell>
        </row>
        <row r="934">
          <cell r="A934" t="str">
            <v xml:space="preserve">S07.05.021   </v>
          </cell>
          <cell r="B934" t="str">
            <v>FORNECIMENTO E INSTALAÇÃO DE CERCA COM 9 FIOS DE ARAME GALVANIZADO LISO DE 14 BWG E MOURÕES RETO, SEÇÃO T, 2,20 METROS, DE CONCRETO A CADA 2,00M. INCLUSIVE ESCAVAÇÃO, REATERRO E CONCRETO MAGRO.</v>
          </cell>
          <cell r="C934" t="str">
            <v>M</v>
          </cell>
          <cell r="I934">
            <v>21.57</v>
          </cell>
          <cell r="J934">
            <v>28.04</v>
          </cell>
        </row>
        <row r="935">
          <cell r="I935">
            <v>0</v>
          </cell>
          <cell r="J935">
            <v>0</v>
          </cell>
        </row>
        <row r="936">
          <cell r="A936" t="str">
            <v>S07.06.001</v>
          </cell>
          <cell r="B936" t="str">
            <v>PAREDE EM BLOCOS DE GESSO COM 7,5CM DE ESPESSURA.</v>
          </cell>
          <cell r="C936" t="str">
            <v>M2</v>
          </cell>
          <cell r="I936">
            <v>24.37</v>
          </cell>
          <cell r="J936">
            <v>31.68</v>
          </cell>
        </row>
        <row r="937">
          <cell r="I937">
            <v>0</v>
          </cell>
          <cell r="J937">
            <v>0</v>
          </cell>
        </row>
        <row r="938">
          <cell r="A938" t="str">
            <v>08.00.000</v>
          </cell>
          <cell r="B938" t="str">
            <v>COBERTURAS E IMPERMEABILIZAÇÕES</v>
          </cell>
          <cell r="I938">
            <v>0</v>
          </cell>
          <cell r="J938">
            <v>0</v>
          </cell>
        </row>
        <row r="939">
          <cell r="I939">
            <v>0</v>
          </cell>
          <cell r="J939">
            <v>0</v>
          </cell>
        </row>
        <row r="940">
          <cell r="A940" t="str">
            <v>08.01.000</v>
          </cell>
          <cell r="B940" t="str">
            <v>ESTRUTURAS PARA COBERTURA</v>
          </cell>
          <cell r="I940">
            <v>0</v>
          </cell>
          <cell r="J940">
            <v>0</v>
          </cell>
        </row>
        <row r="941">
          <cell r="I941">
            <v>0</v>
          </cell>
          <cell r="J941">
            <v>0</v>
          </cell>
        </row>
        <row r="942">
          <cell r="A942" t="str">
            <v>08.01.010</v>
          </cell>
          <cell r="B942" t="str">
            <v>ESTRUTURA DE COBERTA EM MADEIRA, PARA TELHAS ONDULADAS DE CIMENTO AMIANTO, ALUMÍNIO OU PLÁSTICAS - VÃO ATÉ 10M</v>
          </cell>
          <cell r="C942" t="str">
            <v>M²</v>
          </cell>
          <cell r="D942">
            <v>57.38</v>
          </cell>
          <cell r="E942">
            <v>11.44</v>
          </cell>
          <cell r="I942">
            <v>68.820000000000007</v>
          </cell>
          <cell r="J942">
            <v>89.47</v>
          </cell>
        </row>
        <row r="944">
          <cell r="A944" t="str">
            <v>08.01.020</v>
          </cell>
          <cell r="B944" t="str">
            <v>ESTRUTURA DE COBERTA EM MADEIRA, PARA TELHAS ONDULADAS DE CIMENTO AMIANTO, ALUMÍNIO OU PLÁSTICAS - VÃO DE 10 A 15M</v>
          </cell>
          <cell r="C944" t="str">
            <v>M²</v>
          </cell>
          <cell r="D944">
            <v>68.86</v>
          </cell>
          <cell r="E944">
            <v>13.15</v>
          </cell>
          <cell r="I944">
            <v>82.01</v>
          </cell>
          <cell r="J944">
            <v>106.61</v>
          </cell>
        </row>
        <row r="946">
          <cell r="A946" t="str">
            <v>08.01.030</v>
          </cell>
          <cell r="B946" t="str">
            <v>ESTRUTURA DE COBERTA EM MADEIRA, PARA TELHAS ONDULADAS DE CIMENTO AMIANTO, ALUMÍNIO OU PLÁSTICAS - VÃO DE 15 A 20M</v>
          </cell>
          <cell r="C946" t="str">
            <v>M²</v>
          </cell>
          <cell r="D946">
            <v>83.19</v>
          </cell>
          <cell r="E946">
            <v>16.02</v>
          </cell>
          <cell r="I946">
            <v>99.21</v>
          </cell>
          <cell r="J946">
            <v>128.97</v>
          </cell>
        </row>
        <row r="948">
          <cell r="A948" t="str">
            <v>08.01.035</v>
          </cell>
          <cell r="B948" t="str">
            <v>ESTRUTURA DE COBERTA EM MADEIRA PARA TELHAS CERÂMICAS - VÃO ATÉ 4M</v>
          </cell>
          <cell r="C948" t="str">
            <v>M²</v>
          </cell>
          <cell r="D948">
            <v>65.599999999999994</v>
          </cell>
          <cell r="E948">
            <v>11.44</v>
          </cell>
          <cell r="I948">
            <v>77.039999999999992</v>
          </cell>
          <cell r="J948">
            <v>100.15</v>
          </cell>
        </row>
        <row r="950">
          <cell r="A950" t="str">
            <v>08.01.040</v>
          </cell>
          <cell r="B950" t="str">
            <v>ESTRUTURA DE COBERTA EM MADEIRA PARA TELHAS CERÂMICAS - VÃO DE 4 A 7 M</v>
          </cell>
          <cell r="C950" t="str">
            <v>M²</v>
          </cell>
          <cell r="D950">
            <v>71.31</v>
          </cell>
          <cell r="E950">
            <v>13.73</v>
          </cell>
          <cell r="I950">
            <v>85.04</v>
          </cell>
          <cell r="J950">
            <v>110.55</v>
          </cell>
        </row>
        <row r="952">
          <cell r="A952" t="str">
            <v>08.01.050</v>
          </cell>
          <cell r="B952" t="str">
            <v>ESTRUTURA DE COBERTA EM MADEIRA PARA TELHAS CERÂMICAS - VÃO DE 7 A 10M</v>
          </cell>
          <cell r="C952" t="str">
            <v>M²</v>
          </cell>
          <cell r="D952">
            <v>74.290000000000006</v>
          </cell>
          <cell r="E952">
            <v>17.149999999999999</v>
          </cell>
          <cell r="I952">
            <v>91.44</v>
          </cell>
          <cell r="J952">
            <v>118.87</v>
          </cell>
        </row>
        <row r="954">
          <cell r="A954" t="str">
            <v>08.01.060</v>
          </cell>
          <cell r="B954" t="str">
            <v>ESTRUTURA DE COBERTA EM MADEIRA PARA TELHAS CERÂMICAS - VÃO DE 10 A 13M</v>
          </cell>
          <cell r="C954" t="str">
            <v>M²</v>
          </cell>
          <cell r="D954">
            <v>80</v>
          </cell>
          <cell r="E954">
            <v>20.59</v>
          </cell>
          <cell r="I954">
            <v>100.59</v>
          </cell>
          <cell r="J954">
            <v>130.77000000000001</v>
          </cell>
        </row>
        <row r="956">
          <cell r="A956" t="str">
            <v>08.01.070</v>
          </cell>
          <cell r="B956" t="str">
            <v>ESTRUTURA DE COBERTA EM MADEIRA PARA TELHAS AUTOPORTANTES DE CIMENTO AMIANTO, TIPO CANALETE 90 OU KALHETÃO</v>
          </cell>
          <cell r="C956" t="str">
            <v>M²</v>
          </cell>
          <cell r="D956">
            <v>4.1900000000000004</v>
          </cell>
          <cell r="E956">
            <v>1.38</v>
          </cell>
          <cell r="I956">
            <v>5.57</v>
          </cell>
          <cell r="J956">
            <v>7.24</v>
          </cell>
        </row>
        <row r="958">
          <cell r="A958" t="str">
            <v>08.01.080</v>
          </cell>
          <cell r="B958" t="str">
            <v>ESTRUTURA DE COBERTA EM MADEIRA PARA TELHAS AUTOPORTANTES DE CIMENTO AMIANTO, TIPO CANALETE 49, OU KALHETA OU MAXIPLAC</v>
          </cell>
          <cell r="C958" t="str">
            <v>M²</v>
          </cell>
          <cell r="D958">
            <v>6.7</v>
          </cell>
          <cell r="E958">
            <v>2.29</v>
          </cell>
          <cell r="I958">
            <v>8.99</v>
          </cell>
          <cell r="J958">
            <v>11.69</v>
          </cell>
        </row>
        <row r="960">
          <cell r="A960" t="str">
            <v>08.01.090</v>
          </cell>
          <cell r="B960" t="str">
            <v>ESTRUTURA DE COBERTA EM MADEIRA, PONTALETADA, PARA TELHAS ONDULADAS DE CIMENTO AMIANTO, ALUMÍNIO OU PLÁSTICAS, SOBRE LAJE</v>
          </cell>
          <cell r="C960" t="str">
            <v>M²</v>
          </cell>
          <cell r="D960">
            <v>34.26</v>
          </cell>
          <cell r="E960">
            <v>10.3</v>
          </cell>
          <cell r="I960">
            <v>44.56</v>
          </cell>
          <cell r="J960">
            <v>57.93</v>
          </cell>
        </row>
        <row r="961">
          <cell r="I961">
            <v>0</v>
          </cell>
          <cell r="J961">
            <v>0</v>
          </cell>
        </row>
        <row r="962">
          <cell r="A962" t="str">
            <v xml:space="preserve">08.01.101   </v>
          </cell>
          <cell r="B962" t="str">
            <v>FORNECIMENTO E COLOCAÇÃO DE RIPA 
EM MADEIRA DE LEI,  DE 5X1CM  PARA COBERTA EM TELHA CERÂMICA. (OBS DA SECRETARIA:  CONFORME ITENS SE 0104, SE 0403 EO01.03 DAS ESPECIFICAÇÕES GERAIS).</v>
          </cell>
          <cell r="C962" t="str">
            <v>M</v>
          </cell>
          <cell r="I962">
            <v>1.82</v>
          </cell>
          <cell r="J962">
            <v>2.37</v>
          </cell>
        </row>
        <row r="964">
          <cell r="A964" t="str">
            <v xml:space="preserve">08.01.107   </v>
          </cell>
          <cell r="B964" t="str">
            <v>FORNECIMENTO E COLOCAÇÃO DE LINHA EM MADEIRA DE LEI DE 3"x8" PARA ESTRUTURA DE COBERTA EM TELHA CERÂMICA, CONSIDERANDO ABERTURA DE ENCAIXES E FIXAÇÃO DA MESMA NA ESTRUTURA EXISTENTE. (OBS DA SECRETARIA:  CONFORME ITENS SE 0104, SE 0403 EO01.03 DAS ESPECIF</v>
          </cell>
          <cell r="C964" t="str">
            <v>M</v>
          </cell>
          <cell r="I964">
            <v>37.909999999999997</v>
          </cell>
          <cell r="J964">
            <v>49.28</v>
          </cell>
        </row>
        <row r="966">
          <cell r="A966" t="str">
            <v xml:space="preserve">08.01.108   </v>
          </cell>
          <cell r="B966" t="str">
            <v>FORNECIMENTO E COLOCAÇÃO DE CAIBROS EM MADEIRA DE LEI DE 1 1/2"X2" PARA COBERTA EM TELHA CERÂMICA. (OBS DA SECRETARIA:  CONFORME ITENS SE 0104, SE 0403 EO01.03 DAS ESPECIFICAÇÕES GERAIS).</v>
          </cell>
          <cell r="C966" t="str">
            <v>M</v>
          </cell>
          <cell r="I966">
            <v>5.81</v>
          </cell>
          <cell r="J966">
            <v>7.55</v>
          </cell>
        </row>
        <row r="968">
          <cell r="A968" t="str">
            <v xml:space="preserve">08.01.109   </v>
          </cell>
          <cell r="B968" t="str">
            <v>RETIRADA E RECOLOCAÇÃO DE RIPA DE 5X1CM EM COBERTA, COM REAPROVEITAMENTO DO MATERIAL</v>
          </cell>
          <cell r="C968" t="str">
            <v>M</v>
          </cell>
          <cell r="I968">
            <v>0.69</v>
          </cell>
          <cell r="J968">
            <v>0.9</v>
          </cell>
        </row>
        <row r="970">
          <cell r="A970" t="str">
            <v xml:space="preserve">08.01.110   </v>
          </cell>
          <cell r="B970" t="str">
            <v>FORNECIMENTO E COLOCAÇÃO DE LINHA 3"x10",EM MADEIRA DE LEI, PARA ESTRUTURA DE  COBERTA EM TELHA CERÂMICA, CONSIDERANDO ABERTURA DE ENCAIXES E FIXAÇÃO DA MESMA NA ESTRUTURA EXISTENTE. (OBS DA SECRETARIA:  CONFORME ITENS SE 0104, SE 0403 EO01.03 DAS ESPECIF</v>
          </cell>
          <cell r="C970" t="str">
            <v>M</v>
          </cell>
          <cell r="I970">
            <v>48.38</v>
          </cell>
          <cell r="J970">
            <v>62.89</v>
          </cell>
        </row>
        <row r="972">
          <cell r="A972" t="str">
            <v xml:space="preserve">08.01.114   </v>
          </cell>
          <cell r="B972" t="str">
            <v>EXECUÇÃO DE ESTRUTURA DE MADEIRA PARA COBERTA COM TELHAS CERÂMICAS, VÃOS DE 7,00 A 10,00M, COM REAPROVEITAMENTO DA MADEIRA.</v>
          </cell>
          <cell r="C972" t="str">
            <v>M2</v>
          </cell>
          <cell r="I972">
            <v>18.309999999999999</v>
          </cell>
          <cell r="J972">
            <v>23.8</v>
          </cell>
        </row>
        <row r="974">
          <cell r="A974" t="str">
            <v xml:space="preserve">08.01.115   </v>
          </cell>
          <cell r="B974" t="str">
            <v>ESTRUTURA DE COBERTA EM MADEIRA MISTA PARA TELHAS CERÂMICAS - VÃO DE 4 A 7M.</v>
          </cell>
          <cell r="C974" t="str">
            <v>M2</v>
          </cell>
          <cell r="I974">
            <v>54.63</v>
          </cell>
          <cell r="J974">
            <v>71.02</v>
          </cell>
        </row>
        <row r="976">
          <cell r="A976" t="str">
            <v xml:space="preserve">08.01.116   </v>
          </cell>
          <cell r="B976" t="str">
            <v>FORNECIMENTO E COLOCAÇÃO DE LINHA DE MADEIRA DE LEI 3"X4"PARA ESTRUTURA DE COBERTA EM TELHA CERÂMICA, CONSIDERANDO ABERTURA DE ENCAIXES E FIXAÇÃO DA MESMA NA ESTRUTURA EXISTENTE. (OBS DA SECRETARIA:  CONFORME ITENS SE 0104, SE 0403 EO01.03 DAS ESPECIFICAÇ</v>
          </cell>
          <cell r="C976" t="str">
            <v>M</v>
          </cell>
          <cell r="I976">
            <v>18.809999999999999</v>
          </cell>
          <cell r="J976">
            <v>24.45</v>
          </cell>
        </row>
        <row r="978">
          <cell r="A978" t="str">
            <v xml:space="preserve">08.01.117   </v>
          </cell>
          <cell r="B978" t="str">
            <v>FORNECIMENTO E COLOCAÇÃO DE LINHA EM MADEIRA DE LEI DE 2" X 3" PARA ESTRUTURA DE COBERTA EM TELHA CERÂMICA, COM ABERTURA DE ENCAIXES. (OBS DA SECRETARIA:  CONFORME ITENS SE 0104, SE 0403 EO01.03 DAS ESPECIFICAÇÕES GERAIS).</v>
          </cell>
          <cell r="C978" t="str">
            <v>M</v>
          </cell>
          <cell r="I978">
            <v>9.6300000000000008</v>
          </cell>
          <cell r="J978">
            <v>12.52</v>
          </cell>
        </row>
        <row r="980">
          <cell r="A980" t="str">
            <v xml:space="preserve">08.01.118   </v>
          </cell>
          <cell r="B980" t="str">
            <v>FORNECIMENTO E COLOCAÇÃO DE LINHA EM MADEIRA DE LEI DE 3" X 5" PARA ESTRUTURA DE COBERTA EM TELHA CERÂMICA, COM ABERTURA DE ENCAIXES. (OBS DA SECRETARIA:  CONFORME ITENS SE 0104, SE 0403 EO01.03 DAS ESPECIFICAÇÕES GERAIS).</v>
          </cell>
          <cell r="C980" t="str">
            <v>M</v>
          </cell>
          <cell r="I980">
            <v>25.63</v>
          </cell>
          <cell r="J980">
            <v>33.32</v>
          </cell>
        </row>
        <row r="982">
          <cell r="A982" t="str">
            <v xml:space="preserve">08.01.119   </v>
          </cell>
          <cell r="B982" t="str">
            <v>FORNECIMENTO E COLOCAÇÃO DE LINHA EM MADEIRA DE LEI DE 3" X 6" PARA ESTRUTURA DE COBERTA EM TELHA CERÂMICA, COM ABERTURA DE ENCAIXES. (OBS DA SECRETARIA:  CONFORME ITENS SE 0104, SE 0403 EO01.03 DAS ESPECIFICAÇÕES GERAIS).</v>
          </cell>
          <cell r="C982" t="str">
            <v>M</v>
          </cell>
          <cell r="I982">
            <v>28.21</v>
          </cell>
          <cell r="J982">
            <v>36.67</v>
          </cell>
        </row>
        <row r="984">
          <cell r="A984" t="str">
            <v xml:space="preserve">08.01.120   </v>
          </cell>
          <cell r="B984" t="str">
            <v>COLOCAÇÃO DE RIPA DE 5X1CM, COM REAPROVEITAMENTO DO MATERIAL.</v>
          </cell>
          <cell r="C984" t="str">
            <v>M</v>
          </cell>
          <cell r="I984">
            <v>0.55000000000000004</v>
          </cell>
          <cell r="J984">
            <v>0.72</v>
          </cell>
        </row>
        <row r="986">
          <cell r="A986" t="str">
            <v xml:space="preserve">08.01.121   </v>
          </cell>
          <cell r="B986" t="str">
            <v>COLOCAÇÃO DE CAIBROS DE 1.1/2" X 2", COM REAPROVEITAMENTO DO MATERIAL.</v>
          </cell>
          <cell r="C986" t="str">
            <v>M</v>
          </cell>
          <cell r="I986">
            <v>2.0299999999999998</v>
          </cell>
          <cell r="J986">
            <v>2.64</v>
          </cell>
        </row>
        <row r="988">
          <cell r="A988" t="str">
            <v xml:space="preserve">08.01.122   </v>
          </cell>
          <cell r="B988" t="str">
            <v>FORNECIMENTO E COLOCAÇÃO DE RIPA EM MADEIRA MISTA,  DE 5X1CM  PARA COBERTA EM TELHA CERÂMICA.</v>
          </cell>
          <cell r="C988" t="str">
            <v>M</v>
          </cell>
          <cell r="I988">
            <v>1.38</v>
          </cell>
          <cell r="J988">
            <v>1.79</v>
          </cell>
        </row>
        <row r="989">
          <cell r="I989">
            <v>0</v>
          </cell>
          <cell r="J989">
            <v>0</v>
          </cell>
        </row>
        <row r="990">
          <cell r="A990" t="str">
            <v>08.02.000</v>
          </cell>
          <cell r="B990" t="str">
            <v>RECOBRIMENTO</v>
          </cell>
          <cell r="I990">
            <v>0</v>
          </cell>
          <cell r="J990">
            <v>0</v>
          </cell>
        </row>
        <row r="991">
          <cell r="A991" t="str">
            <v>08.02.010</v>
          </cell>
          <cell r="B991" t="str">
            <v>COBERTURA COM TELHAS DE CIMENTO AMIANTO DE 8MM DE ESPESSURA TIPO KALHETÃO OU CANALETE 90, SENDO A ÁREA MEDIDA NA PROJEÇÃO HORIZONTAL</v>
          </cell>
          <cell r="C991" t="str">
            <v>M²</v>
          </cell>
          <cell r="D991">
            <v>59.43</v>
          </cell>
          <cell r="E991">
            <v>6.37</v>
          </cell>
          <cell r="I991">
            <v>65.8</v>
          </cell>
          <cell r="J991">
            <v>85.54</v>
          </cell>
        </row>
        <row r="993">
          <cell r="A993" t="str">
            <v>08.02.020</v>
          </cell>
          <cell r="B993" t="str">
            <v>COBERTURA COM TELHAS DE CIMENTO AMIANTO TIPO KALHETA OU CANALETA 49, SENDO A ÁREA MEDIDA NA PROJEÇÃO HORIZONTAL</v>
          </cell>
          <cell r="C993" t="str">
            <v>M²</v>
          </cell>
          <cell r="D993">
            <v>80.25</v>
          </cell>
          <cell r="E993">
            <v>5.09</v>
          </cell>
          <cell r="I993">
            <v>85.34</v>
          </cell>
          <cell r="J993">
            <v>110.94</v>
          </cell>
        </row>
        <row r="995">
          <cell r="A995" t="str">
            <v>08.02.030</v>
          </cell>
          <cell r="B995" t="str">
            <v>COBERTURA COM TELHAS DE CIMENTO AMIANTO TIPO MAXIPLAC OU SIMILAR, SENDO A ÁREA MEDIDA NA PROJEÇÃO HORIZONTAL</v>
          </cell>
          <cell r="C995" t="str">
            <v>M²</v>
          </cell>
          <cell r="D995">
            <v>43.25</v>
          </cell>
          <cell r="E995">
            <v>2.52</v>
          </cell>
          <cell r="I995">
            <v>45.77</v>
          </cell>
          <cell r="J995">
            <v>59.5</v>
          </cell>
        </row>
        <row r="997">
          <cell r="A997" t="str">
            <v>08.02.040</v>
          </cell>
          <cell r="B997" t="str">
            <v>COBERTURA COM TELHAS DE CIMENTO AMIANTO DE 6MM DE ESPESSURA, SENDO A ÁREA MEDIDA NA PROJEÇÃO HORIZONTAL</v>
          </cell>
          <cell r="C997" t="str">
            <v>M²</v>
          </cell>
          <cell r="D997">
            <v>16.850000000000001</v>
          </cell>
          <cell r="E997">
            <v>2.52</v>
          </cell>
          <cell r="I997">
            <v>19.37</v>
          </cell>
          <cell r="J997">
            <v>25.18</v>
          </cell>
        </row>
        <row r="998">
          <cell r="I998">
            <v>0</v>
          </cell>
          <cell r="J998">
            <v>0</v>
          </cell>
        </row>
        <row r="999">
          <cell r="A999" t="str">
            <v>08.02.041</v>
          </cell>
          <cell r="B999" t="str">
            <v>COBERTURA COM TELHA ONDULADA 
DE  FIBROCIMENTO SEM AMIANTO, ESPESSURA 6MM, FIXADAS COM PARAFUSO GALVANIZADO DE 8X110MM, ARRUELA GALVANIZADA DE 8MM, E ARRUELA ELÁSTICA DE VEDAÇÃO, INCLUSIVE MOVIMENTAÇÃO HORIZONTAL E VERTICAL DAS TELHAS</v>
          </cell>
          <cell r="C999" t="str">
            <v>M2</v>
          </cell>
          <cell r="I999">
            <v>22.69</v>
          </cell>
          <cell r="J999">
            <v>29.5</v>
          </cell>
        </row>
        <row r="1001">
          <cell r="A1001" t="str">
            <v xml:space="preserve">08.02.043   </v>
          </cell>
          <cell r="B100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01" t="str">
            <v>M2</v>
          </cell>
          <cell r="I1001">
            <v>3.72</v>
          </cell>
          <cell r="J1001">
            <v>4.84</v>
          </cell>
        </row>
        <row r="1003">
          <cell r="A1003" t="str">
            <v xml:space="preserve">08.02.045   </v>
          </cell>
          <cell r="B1003" t="str">
            <v>COBERTURA COM TELHA DE FIBROCIMENTO ONDULADA E=4MM,UMA ÁGUA, PERFIL ONDULADO, E=4MM, ALTURA 24MM, LARG. ÚTIL 450MM, LARGURA NOMINAL 500MM, FIXADAS COM PREGOS GALVANIZADOS TIPO TELHEIRO 18X27 E ARRUELA ELÁSTICA DE VEDAÇÃO.</v>
          </cell>
          <cell r="C1003" t="str">
            <v>M2</v>
          </cell>
          <cell r="I1003">
            <v>13.65</v>
          </cell>
          <cell r="J1003">
            <v>17.75</v>
          </cell>
        </row>
        <row r="1005">
          <cell r="A1005" t="str">
            <v>08.02.048</v>
          </cell>
          <cell r="B1005" t="str">
            <v>COBERTURA COM TELHA DE FIBROCIMENTO ONDULADA E=8MM,UMA ÁGUA,   COMP.2,44M, LARG. 1,10M, P/ 03 APOIOS, FIXADAS COM PARAFUSOS COM ROSCA SOBERBA GALVANIZADO DIAM. 8MM E COMP. 110MM, INCLUSIVE CONJUNTO DE VEDAÇÃO.</v>
          </cell>
          <cell r="C1005" t="str">
            <v>M2</v>
          </cell>
          <cell r="I1005">
            <v>32.74</v>
          </cell>
          <cell r="J1005">
            <v>42.56</v>
          </cell>
        </row>
        <row r="1007">
          <cell r="A1007" t="str">
            <v xml:space="preserve">08.02.049   </v>
          </cell>
          <cell r="B1007" t="str">
            <v>FORNECIMENTO E COLOCAÇÃO DE CUMEEIRA NORMAL DE FIBROCIMENTO DE 1,10X0,60X0,006M, INCLUSIVE CONJUNTO DE FIXAÇÃO.</v>
          </cell>
          <cell r="C1007" t="str">
            <v>M</v>
          </cell>
          <cell r="I1007">
            <v>30.69</v>
          </cell>
          <cell r="J1007">
            <v>39.9</v>
          </cell>
        </row>
        <row r="1008">
          <cell r="I1008">
            <v>0</v>
          </cell>
          <cell r="J1008">
            <v>0</v>
          </cell>
        </row>
        <row r="1009">
          <cell r="A1009" t="str">
            <v>08.02.050</v>
          </cell>
          <cell r="B1009" t="str">
            <v>COBERTURA COM TELHAS DE CHAPA ONDULADA DE ALUMÍNIO DE 0,5MM DE ESPESSURA</v>
          </cell>
          <cell r="C1009" t="str">
            <v>M²</v>
          </cell>
          <cell r="D1009">
            <v>44.71</v>
          </cell>
          <cell r="E1009">
            <v>3.44</v>
          </cell>
          <cell r="I1009">
            <v>48.15</v>
          </cell>
          <cell r="J1009">
            <v>62.6</v>
          </cell>
        </row>
        <row r="1011">
          <cell r="A1011" t="str">
            <v>08.02.060</v>
          </cell>
          <cell r="B1011" t="str">
            <v>COBERTURA COM TELHAS CERÂMICAS, TIPO COLONIAL</v>
          </cell>
          <cell r="C1011" t="str">
            <v>M²</v>
          </cell>
          <cell r="D1011">
            <v>8.4499999999999993</v>
          </cell>
          <cell r="E1011">
            <v>19.75</v>
          </cell>
          <cell r="I1011">
            <v>28.2</v>
          </cell>
          <cell r="J1011">
            <v>36.659999999999997</v>
          </cell>
        </row>
        <row r="1012">
          <cell r="I1012">
            <v>0</v>
          </cell>
          <cell r="J1012">
            <v>0</v>
          </cell>
        </row>
        <row r="1013">
          <cell r="A1013" t="str">
            <v xml:space="preserve">08.02.066   </v>
          </cell>
          <cell r="B1013" t="str">
            <v>LAVAGEM DE TELHA CERÂMICA COM 
ESCOVA DE MADEIRA E SOLUÇÃO DE AGUA E CLORO PARA RETIRADA DO MOFO, INCLUINDO O TRANSPORTE HORIZONTAL A UMA DISTÂNCIA DE ATÉ 50M PARA ARMAZENAMENTO DA MESMA.</v>
          </cell>
          <cell r="C1013" t="str">
            <v>M2</v>
          </cell>
          <cell r="I1013">
            <v>4.58</v>
          </cell>
          <cell r="J1013">
            <v>5.95</v>
          </cell>
        </row>
        <row r="1015">
          <cell r="A1015" t="str">
            <v xml:space="preserve">08.02.067   </v>
          </cell>
          <cell r="B1015" t="str">
            <v>LAVAGEM DE TELHAS DE FIBROCIMENTO, INCLUINDO CLORO E ESCOVA COM CERDAS DE NYLON PARA LIMPEZA DO MOFO E TRANSPORTE HORIZONTAL DE 50M DA MESMA.</v>
          </cell>
          <cell r="C1015" t="str">
            <v>M2</v>
          </cell>
          <cell r="I1015">
            <v>1.95</v>
          </cell>
          <cell r="J1015">
            <v>2.54</v>
          </cell>
        </row>
        <row r="1017">
          <cell r="A1017" t="str">
            <v>08.02.068</v>
          </cell>
          <cell r="B1017" t="str">
            <v>EMBOÇAMENTO DA ÚLTIMA FIADA DE TELHA CERÂMICA COM ARGAMASSA DE CIMENTO,CAL HIDRATADA E AREIA SEM PENEIRAR, NO TRAÇO 1:2:9 - BEIRA E BICA</v>
          </cell>
          <cell r="C1017" t="str">
            <v>M</v>
          </cell>
          <cell r="I1017">
            <v>3.9</v>
          </cell>
          <cell r="J1017">
            <v>5.07</v>
          </cell>
        </row>
        <row r="1019">
          <cell r="A1019" t="str">
            <v xml:space="preserve">08.02.069   </v>
          </cell>
          <cell r="B1019" t="str">
            <v>COLOCAÇÃO DE TELHAS CERÂMICAS FRANCESA COM APROVEITAMENTO DAS TELHAS EXISTENTES, INCLUSIVE TRANSPORTE VERTICAL.</v>
          </cell>
          <cell r="C1019" t="str">
            <v>M2</v>
          </cell>
          <cell r="I1019">
            <v>8.16</v>
          </cell>
          <cell r="J1019">
            <v>10.61</v>
          </cell>
        </row>
        <row r="1021">
          <cell r="A1021" t="str">
            <v xml:space="preserve">08.02.072   </v>
          </cell>
          <cell r="B1021" t="str">
            <v>COLOCAÇÃO DE TELHAS CERÂMICAS COLONIAIS COM APROVEITAMENTO DE 100% DAS TELHAS EXISTENTES, INCLUSIVE TRANSPORTE VERTICAL SEM EMBOÇAMENTO.</v>
          </cell>
          <cell r="C1021" t="str">
            <v>M2</v>
          </cell>
          <cell r="I1021">
            <v>8.16</v>
          </cell>
          <cell r="J1021">
            <v>10.61</v>
          </cell>
        </row>
        <row r="1023">
          <cell r="A1023" t="str">
            <v>08.02.080</v>
          </cell>
          <cell r="B1023" t="str">
            <v>EXECUÇÃO DE ALGEROZ EM CONCRETO ARMADO DE 0,30X 0,05 M, INCLUINDO CONCRETO  FORMA  ARMAÇÃO E ESCORAMENTO.</v>
          </cell>
          <cell r="C1023" t="str">
            <v>M</v>
          </cell>
          <cell r="I1023">
            <v>23.26</v>
          </cell>
          <cell r="J1023">
            <v>30.24</v>
          </cell>
        </row>
        <row r="1025">
          <cell r="A1025" t="str">
            <v>08.02.090</v>
          </cell>
          <cell r="B1025" t="str">
            <v>EXECUÇÃO DE CUMEEIRA COM TELHAS CERÂMICAS TIPO COLONIAL CANAL, INCL. EMBOÇAMENTO COM ARGAMASSA DE CIMENTO, CAL HIDRATADA E AREIA SEM PENEIRAR, NO TRAÇO 1:2:9, E TRANSPORTE.</v>
          </cell>
          <cell r="C1025" t="str">
            <v>M</v>
          </cell>
          <cell r="I1025">
            <v>9.4600000000000009</v>
          </cell>
          <cell r="J1025">
            <v>12.3</v>
          </cell>
        </row>
        <row r="1027">
          <cell r="A1027" t="str">
            <v xml:space="preserve">08.02.091   </v>
          </cell>
          <cell r="B1027" t="str">
            <v>CAPOTE/CUMEEIRA PARA COBERTA COM TELHAS CERÂMICAS TIPO FRANCESA, EMBOÇADAS COM ARGAMASSA DE CIMENTO, CAL HIDRATADA E AREIA SEM PENEIRAR, NO TRAÇO 1:2:9, INCLUSIVE TRANSPORTE VERTICAL.</v>
          </cell>
          <cell r="C1027" t="str">
            <v>M</v>
          </cell>
          <cell r="I1027">
            <v>19.68</v>
          </cell>
          <cell r="J1027">
            <v>25.58</v>
          </cell>
        </row>
        <row r="1029">
          <cell r="A1029" t="str">
            <v xml:space="preserve">08.02.092   </v>
          </cell>
          <cell r="B1029" t="str">
            <v>CUMEEIRA/CAPOTE PARA COBERTA COM TELHAS CERÂMICAS TIPO KITAMBAR.</v>
          </cell>
          <cell r="C1029" t="str">
            <v>M</v>
          </cell>
          <cell r="I1029">
            <v>16.68</v>
          </cell>
          <cell r="J1029">
            <v>21.68</v>
          </cell>
        </row>
        <row r="1031">
          <cell r="A1031" t="str">
            <v>08.02.095</v>
          </cell>
          <cell r="B1031" t="str">
            <v>FORNECIMENTO E COLOCAÇÃO DE TELHAS CERÂMICAS COLONIAL - CANAL DE 1ª QUALIDADE, INCLUSIVE TRANSPORTE VERTICAL, SEM EMBOÇAMENTO.</v>
          </cell>
          <cell r="C1031" t="str">
            <v>M2</v>
          </cell>
          <cell r="I1031">
            <v>18.39</v>
          </cell>
          <cell r="J1031">
            <v>23.91</v>
          </cell>
        </row>
        <row r="1033">
          <cell r="A1033" t="str">
            <v xml:space="preserve">08.02.096   </v>
          </cell>
          <cell r="B1033" t="str">
            <v>FIXAÇÃO DE TELHAS CERÂMICAS TIPO CANAL COM A UTILIZAÇÃO DE GANCHOS CONFECCIONADOS DE ARAME 14 GALVANIZADO, A SER UTILIZADO NA ESCOLA ROTARY ALTO DO PASCOAL.</v>
          </cell>
          <cell r="C1033" t="str">
            <v>M2</v>
          </cell>
          <cell r="I1033">
            <v>6.61</v>
          </cell>
          <cell r="J1033">
            <v>8.59</v>
          </cell>
        </row>
        <row r="1035">
          <cell r="A1035" t="str">
            <v xml:space="preserve">08.02.097   </v>
          </cell>
          <cell r="B1035" t="str">
            <v>COBERTURA COM TELHA METÁLICA TIPO SANDUICHE ENVERNIZADA OU PINTADA.</v>
          </cell>
          <cell r="C1035" t="str">
            <v>M2</v>
          </cell>
          <cell r="I1035">
            <v>100.29</v>
          </cell>
          <cell r="J1035">
            <v>130.38</v>
          </cell>
        </row>
        <row r="1037">
          <cell r="A1037" t="str">
            <v xml:space="preserve">08.02.098   </v>
          </cell>
          <cell r="B1037" t="str">
            <v>FORNECIMENTO E COLOCAÇÃO DETELHA CERÂMICA COLONIAL - CINCERA OU SIMILAR, INCLINAÇÃO MÍNIMA DE 30%, INCLUSIVE TRANSPORTE VERTICAL SEM EMBOÇAMENTO</v>
          </cell>
          <cell r="C1037" t="str">
            <v>M2</v>
          </cell>
          <cell r="I1037">
            <v>24.28</v>
          </cell>
          <cell r="J1037">
            <v>31.56</v>
          </cell>
        </row>
        <row r="1038">
          <cell r="I1038">
            <v>0</v>
          </cell>
          <cell r="J1038">
            <v>0</v>
          </cell>
        </row>
        <row r="1039">
          <cell r="A1039" t="str">
            <v>08.03.000</v>
          </cell>
          <cell r="B1039" t="str">
            <v>CALHAS (COBERTA)</v>
          </cell>
          <cell r="I1039">
            <v>0</v>
          </cell>
          <cell r="J1039">
            <v>0</v>
          </cell>
        </row>
        <row r="1040">
          <cell r="A1040" t="str">
            <v>08.03.010</v>
          </cell>
          <cell r="B1040" t="str">
            <v>CALHA DE CHAPA GALVANIZADA N.26</v>
          </cell>
          <cell r="C1040" t="str">
            <v xml:space="preserve">M </v>
          </cell>
          <cell r="D1040">
            <v>8.39</v>
          </cell>
          <cell r="E1040">
            <v>13.73</v>
          </cell>
          <cell r="I1040">
            <v>22.12</v>
          </cell>
          <cell r="J1040">
            <v>28.76</v>
          </cell>
        </row>
        <row r="1041">
          <cell r="I1041">
            <v>0</v>
          </cell>
          <cell r="J1041">
            <v>0</v>
          </cell>
        </row>
        <row r="1042">
          <cell r="A1042" t="str">
            <v xml:space="preserve">S08.03.011   </v>
          </cell>
          <cell r="B1042" t="str">
            <v>FORNECIMENTO E EXECUÇÃO DE CALHA
 TIPO "MEIA CANA" EM CHAPA GALVANIZADA Nº 26, ESPESSURA DE 0,50MM, COM 20CM DE DIÂMETRO, INCLUSIVE SUPORTES PARA SUSTENTAÇÃO A CADA METRO.</v>
          </cell>
          <cell r="C1042" t="str">
            <v>M</v>
          </cell>
          <cell r="I1042">
            <v>51.48</v>
          </cell>
          <cell r="J1042">
            <v>66.92</v>
          </cell>
        </row>
        <row r="1044">
          <cell r="A1044" t="str">
            <v xml:space="preserve">S08.03.020   </v>
          </cell>
          <cell r="B1044" t="str">
            <v>FORNECIMENTO E EXECUÇÃO DE CALHA DE ALUMÍNIO ESP. 0,5MM, COM LARGURA DE 0,80M E ALTURA DE 0,20M.</v>
          </cell>
          <cell r="C1044" t="str">
            <v>M</v>
          </cell>
          <cell r="I1044">
            <v>82.28</v>
          </cell>
          <cell r="J1044">
            <v>106.96</v>
          </cell>
        </row>
        <row r="1046">
          <cell r="A1046" t="str">
            <v xml:space="preserve">S08.03.022   </v>
          </cell>
          <cell r="B1046" t="str">
            <v>FORNECIMENTO E INSTALAÇÃO DE CALHA DE ALUMÍNIO ESP. 0,8MM, COM LARGURA DE 0,30M E ALTURA DE 0,15M, FIXADA EM ESTRUTURA METÁLICA ATRAVÉS DE SUPORTE DE FERRO EM BARRA CHATA DE 3/4"X1/4" COM 1,40M DE COMPRIMENTO A CADA 1,00M.</v>
          </cell>
          <cell r="C1046" t="str">
            <v>M</v>
          </cell>
          <cell r="I1046">
            <v>72.5</v>
          </cell>
          <cell r="J1046">
            <v>94.25</v>
          </cell>
        </row>
        <row r="1048">
          <cell r="A1048" t="str">
            <v xml:space="preserve">S08.03.030   </v>
          </cell>
          <cell r="B1048" t="str">
            <v>FORNECIMENTO E INSTALAÇÃO DE CALHA DE PVC  PARA ESCOAMENTO DE ÁGUAS PLUVIAIS DN 125 AQUAPLUV TIGRE OU SIMILAR. INCLUSIVE SUPORTES DE APOIO ZINCADO A CADA 1,00M, BOCAL DE SAÍDA, CABECEIRAS, EMENDAS, GRELHA FLEXÍVEL E VEDAÇÕES.</v>
          </cell>
          <cell r="C1048" t="str">
            <v>M</v>
          </cell>
          <cell r="I1048">
            <v>69.709999999999994</v>
          </cell>
          <cell r="J1048">
            <v>90.62</v>
          </cell>
        </row>
        <row r="1050">
          <cell r="A1050" t="str">
            <v xml:space="preserve">S08.03.031   </v>
          </cell>
          <cell r="B1050" t="str">
            <v>FORNECIMENTO E INSTALAÇÃO DE CONDUTOR PARA ENCAIXE EM CALHA  DE PVC PARA ESCOAMENTO DE ÁGUAS PLUVIAIS DN 88 AQUAPLUV TIGRE OU SIMILAR. INCLUSIVE ABRAÇADEIRAS E ACOPLAMENTO A CADA 3M.</v>
          </cell>
          <cell r="C1050" t="str">
            <v>M</v>
          </cell>
          <cell r="I1050">
            <v>50.3</v>
          </cell>
          <cell r="J1050">
            <v>65.39</v>
          </cell>
        </row>
        <row r="1052">
          <cell r="A1052" t="str">
            <v xml:space="preserve">S08.03.050   </v>
          </cell>
          <cell r="B1052" t="str">
            <v>FORNECIMENTO E COLOCAÇÃO DE TELHA DE FIBRA VEGETAL COM BETUME, ONDULINE ECOLÓGICA, 2,00X0,95X0,028M, NA COR AZUL/VERDE, INCLUSIVE CONJUNTO DE FIXAÇÃO.</v>
          </cell>
          <cell r="C1052" t="str">
            <v>M2</v>
          </cell>
          <cell r="I1052">
            <v>29.44</v>
          </cell>
          <cell r="J1052">
            <v>38.270000000000003</v>
          </cell>
        </row>
        <row r="1054">
          <cell r="A1054" t="str">
            <v xml:space="preserve">S08.03.051   </v>
          </cell>
          <cell r="B1054" t="str">
            <v>FORNECIMENTO E COLOCAÇÃO DE TELHA DE FIBRA VEGETAL COM BETUME, ONDULINE ECOLÓGICA, 2,00X0,95X0,028M, NA COR VERMELHA, INCLUSIVE CONJUNTO DE FIXAÇÃO.</v>
          </cell>
          <cell r="C1054" t="str">
            <v>M2</v>
          </cell>
          <cell r="I1054">
            <v>28.25</v>
          </cell>
          <cell r="J1054">
            <v>36.729999999999997</v>
          </cell>
        </row>
        <row r="1056">
          <cell r="A1056" t="str">
            <v xml:space="preserve">S08.03.055   </v>
          </cell>
          <cell r="B1056" t="str">
            <v>FORNECIMENTO E COLOCAÇÃO DE CUMEEIRA PARA TELHA DE FIBRA VEGETAL COM BETUME, ONDULINE ECOLÓGICA, 2,00X0,50M, NA COR VERMELHA, INCLUSIVE CONJUNTO DE FIXAÇÃO.</v>
          </cell>
          <cell r="C1056" t="str">
            <v>M</v>
          </cell>
          <cell r="I1056">
            <v>48.33</v>
          </cell>
          <cell r="J1056">
            <v>62.83</v>
          </cell>
        </row>
        <row r="1058">
          <cell r="A1058" t="str">
            <v xml:space="preserve">S08.03.060   </v>
          </cell>
          <cell r="B1058" t="str">
            <v xml:space="preserve">FORNECIMENTO E INSTALAÇÃO DE TELHA TRANSLÚCIDA DE FIBRA DE VIDRO, UMA ÁGUA, PERFIL ONDULADO, ESP.=0.08MM - 2,13X1,10M, PARA FIXAÇÃO COM PARAFUSO GALVANIZADO COM ARRUELA DE PLÁSTICO OU BORRACHA.INCLINAÇÃO 27%.   </v>
          </cell>
          <cell r="C1058" t="str">
            <v>M2</v>
          </cell>
          <cell r="I1058">
            <v>44.82</v>
          </cell>
          <cell r="J1058">
            <v>58.27</v>
          </cell>
        </row>
        <row r="1060">
          <cell r="A1060" t="str">
            <v xml:space="preserve">S08.03.070   </v>
          </cell>
          <cell r="B1060" t="str">
            <v>COBERTURA COM CHAPA DE POLICARBONATO.</v>
          </cell>
          <cell r="C1060" t="str">
            <v>M2</v>
          </cell>
          <cell r="I1060">
            <v>42.63</v>
          </cell>
          <cell r="J1060">
            <v>55.42</v>
          </cell>
        </row>
        <row r="1061">
          <cell r="I1061">
            <v>0</v>
          </cell>
          <cell r="J1061">
            <v>0</v>
          </cell>
        </row>
        <row r="1062">
          <cell r="A1062" t="str">
            <v>08.04.000</v>
          </cell>
          <cell r="B1062" t="str">
            <v>IMPERMEABILIZAÇÃO</v>
          </cell>
          <cell r="I1062">
            <v>0</v>
          </cell>
          <cell r="J1062">
            <v>0</v>
          </cell>
        </row>
        <row r="1063">
          <cell r="A1063" t="str">
            <v>08.04.010</v>
          </cell>
          <cell r="B1063" t="str">
            <v>IMPERMEABILIZAÇÃO, EMPREGANDO ARGAMASSA DE CIMENTO E AREIA GROSSA NO TRAÇO 1:3 COM SIKA 1 - ESPESSURA DE 3CM</v>
          </cell>
          <cell r="C1063" t="str">
            <v>M²</v>
          </cell>
          <cell r="D1063">
            <v>10.97</v>
          </cell>
          <cell r="E1063">
            <v>10.039999999999999</v>
          </cell>
          <cell r="I1063">
            <v>21.009999999999998</v>
          </cell>
          <cell r="J1063">
            <v>27.31</v>
          </cell>
        </row>
        <row r="1065">
          <cell r="A1065" t="str">
            <v>08.04.020</v>
          </cell>
          <cell r="B1065" t="str">
            <v>IMPERMEABILIZAÇÃO COM HIDROASFALTO REFORÇADO COM VÉU DE POLIESTER, PARA LAJES E CALHAS DE CONCRETO ARMADO</v>
          </cell>
          <cell r="C1065" t="str">
            <v>M²</v>
          </cell>
          <cell r="D1065">
            <v>9.9</v>
          </cell>
          <cell r="E1065">
            <v>6.74</v>
          </cell>
          <cell r="I1065">
            <v>16.64</v>
          </cell>
          <cell r="J1065">
            <v>21.63</v>
          </cell>
        </row>
        <row r="1067">
          <cell r="A1067" t="str">
            <v>08.04.030</v>
          </cell>
          <cell r="B1067" t="str">
            <v>IMPERMEABILIZAÇÃO A BASE DE MANTAS CONTÍNUAS DE ELASTOMEROS SINTÉTICOS, CALNDRADOS E PREVULCANIZADOS, APLICADOS SOBRE BERÇO AMORTECEDOR, PARA LAJES, CALHAS, JARDINEIRAS E ABÓBADAS DE CONCRETO ARMADO OU PRE-MOLDADO</v>
          </cell>
          <cell r="C1067" t="str">
            <v>M²</v>
          </cell>
          <cell r="D1067">
            <v>35.75</v>
          </cell>
          <cell r="E1067">
            <v>10.11</v>
          </cell>
          <cell r="I1067">
            <v>45.86</v>
          </cell>
          <cell r="J1067">
            <v>59.62</v>
          </cell>
        </row>
        <row r="1069">
          <cell r="A1069" t="str">
            <v>08.04.040</v>
          </cell>
          <cell r="B1069" t="str">
            <v>IMPERMEABILIZAÇÃO EM LENÇOL DE PVC E ASFALTO OXIDADO, PARA LAJES, CALHAS, JARDINEIRAS E ABÓBADAS DE CONCRETO ARMADO OU PRE MOLDADO</v>
          </cell>
          <cell r="C1069" t="str">
            <v>M²</v>
          </cell>
          <cell r="D1069">
            <v>30.25</v>
          </cell>
          <cell r="E1069">
            <v>7.86</v>
          </cell>
          <cell r="I1069">
            <v>38.11</v>
          </cell>
          <cell r="J1069">
            <v>49.54</v>
          </cell>
        </row>
        <row r="1071">
          <cell r="A1071" t="str">
            <v>08.04.050</v>
          </cell>
          <cell r="B1071"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C1071" t="str">
            <v>M²</v>
          </cell>
          <cell r="D1071">
            <v>15.4</v>
          </cell>
          <cell r="E1071">
            <v>7.86</v>
          </cell>
          <cell r="I1071">
            <v>23.26</v>
          </cell>
          <cell r="J1071">
            <v>30.24</v>
          </cell>
        </row>
        <row r="1073">
          <cell r="A1073" t="str">
            <v>08.04.060</v>
          </cell>
          <cell r="B1073" t="str">
            <v>IMPERMEABILIZAÇÃO COM APLICAÇÃO DIRETAMENTE NA ESTRUTURA DE UM COMPOSTO DE CIMENTOS IMPERMEABILIZANTES E SELADOR ESPECIAIS, PARA SUBSOLOS, POÇOS DE ELEVADORES, RESERVATÓRIOS PARA ÁGUA, ETC..., SUJEITOS A INFILTRAÇÕES NO MOMENTO DA APLICAÇÃO</v>
          </cell>
          <cell r="C1073" t="str">
            <v>M²</v>
          </cell>
          <cell r="D1073">
            <v>28.05</v>
          </cell>
          <cell r="E1073">
            <v>9.5500000000000007</v>
          </cell>
          <cell r="I1073">
            <v>37.6</v>
          </cell>
          <cell r="J1073">
            <v>48.88</v>
          </cell>
        </row>
        <row r="1075">
          <cell r="A1075" t="str">
            <v>08.04.070</v>
          </cell>
          <cell r="B1075" t="str">
            <v>PROTEÇÃO MECÂNICA DE 
IMPERMEABILIZAÇÃO COM ARGAMASSA DE CIMENTO E AREIA TRAÇO 1:3, ESPESSURA DE 3 CM E ACABAMENTO ÁSPERO, INCLUINDO JUNTA DE RETRAÇÃO.</v>
          </cell>
          <cell r="C1075" t="str">
            <v>M2</v>
          </cell>
          <cell r="I1075">
            <v>16.739999999999998</v>
          </cell>
          <cell r="J1075">
            <v>21.76</v>
          </cell>
        </row>
        <row r="1077">
          <cell r="A1077" t="str">
            <v xml:space="preserve">S08.04.090   </v>
          </cell>
          <cell r="B1077" t="str">
            <v>IMPERMEABILIZAÇÃO DE COBERTURA PLANA,UTILIZANDO MANTA ASFÁLTICA POLIMÉRICA DE ALUMÍNIO COM 3MM DE ESPESSURA SOBRE PRIMER DE TINTA BETUMINOSA E TINTA BETUMINOSA COM ALUMÍNIO PARA ACABAMENTO NO TRANSPASSE DA MANTA.</v>
          </cell>
          <cell r="C1077" t="str">
            <v>M2</v>
          </cell>
          <cell r="I1077">
            <v>23.44</v>
          </cell>
          <cell r="J1077">
            <v>30.47</v>
          </cell>
        </row>
        <row r="1079">
          <cell r="A1079" t="str">
            <v xml:space="preserve">S08.04.091   </v>
          </cell>
          <cell r="B1079" t="str">
            <v>IMPERMEABILIZAÇÃO DE COBERTURA PLANA, UTILIZANDO MANTA ASFÁLTICA ESTRUTURADA COM NÃO TECIDO DE POLIÉSTER, COM 3MM DE ESPESSURA SOBRE PRIMER DE TINTA BETUMINOSA.</v>
          </cell>
          <cell r="C1079" t="str">
            <v>M2</v>
          </cell>
          <cell r="I1079">
            <v>21.27</v>
          </cell>
          <cell r="J1079">
            <v>27.65</v>
          </cell>
        </row>
        <row r="1081">
          <cell r="A1081" t="str">
            <v xml:space="preserve">S08.04.092   </v>
          </cell>
          <cell r="B1081" t="str">
            <v>IMPERMEABILIZAÇÃO DE JARDINEIRAS, UTILIZANDO MANTA ASFÁLTICA POLIMÉRICA ANTI-RAIZ, ESTRUTURADA COM NÃO TECIDO DE POLIÉSTER AGULHADO COM 3MM DE ESPESSURA SOBRE PRIMER DE TINTA BETUMINOSA.</v>
          </cell>
          <cell r="C1081" t="str">
            <v>M2</v>
          </cell>
          <cell r="I1081">
            <v>22.52</v>
          </cell>
          <cell r="J1081">
            <v>29.28</v>
          </cell>
        </row>
        <row r="1083">
          <cell r="A1083" t="str">
            <v xml:space="preserve">S08.04.100   </v>
          </cell>
          <cell r="B1083" t="str">
            <v>IMPERMEABILIZAÇÃO COM 6 DEMÃOS DE EMULSÃO ACRÍLICA VEDAPREN BRANCO OU SIMILAR, SEM REGULARIZAÇÃO DA SUPERFÍCIE E SEM PROTEÇÃO MECÂNICA</v>
          </cell>
          <cell r="C1083" t="str">
            <v>M2</v>
          </cell>
          <cell r="I1083">
            <v>33.82</v>
          </cell>
          <cell r="J1083">
            <v>43.97</v>
          </cell>
        </row>
        <row r="1085">
          <cell r="A1085" t="str">
            <v xml:space="preserve">S08.04.101   </v>
          </cell>
          <cell r="B1085" t="str">
            <v xml:space="preserve">IMPERMEABILIZAÇÃO COM 6 DEMÃOS DE EMULSÃO ASFÁLTICA VEDAPREN PRETO OU SIMILAR, SEM REGULARIZAÇÃO DA SUPERFÍCIE E SEM PROTEÇÃO MECÂNICA   </v>
          </cell>
          <cell r="C1085" t="str">
            <v>M2</v>
          </cell>
          <cell r="I1085">
            <v>20.67</v>
          </cell>
          <cell r="J1085">
            <v>26.87</v>
          </cell>
        </row>
        <row r="1087">
          <cell r="A1087" t="str">
            <v xml:space="preserve">S08.04.110   </v>
          </cell>
          <cell r="B1087" t="str">
            <v>IMPERMEABILIZAÇÃO COM APLICAÇÃO DE 3 DEMÃOS DO REVESTIMENTO, SEMI-FLEXÍVEL, BICOMPONENTE, SIKATOP 107 CINZA OU SIMILAR.</v>
          </cell>
          <cell r="C1087" t="str">
            <v>M2</v>
          </cell>
          <cell r="I1087">
            <v>10.34</v>
          </cell>
          <cell r="J1087">
            <v>13.44</v>
          </cell>
        </row>
        <row r="1089">
          <cell r="A1089" t="str">
            <v>08.04.115</v>
          </cell>
          <cell r="B1089"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089" t="str">
            <v>M2</v>
          </cell>
          <cell r="I1089">
            <v>34.92</v>
          </cell>
          <cell r="J1089">
            <v>45.4</v>
          </cell>
        </row>
        <row r="1091">
          <cell r="A1091" t="str">
            <v xml:space="preserve">S08.04.116   </v>
          </cell>
          <cell r="B1091" t="str">
            <v>IMPERMEABILIZAÇÃO COM APLICAÇÃO DE 4 DEMÃOS DE MEMBRANA À BASE DE POLÍMEROS ACRÍLICOS PARA REVESTIMENTO IMPERMEÁVEL, FLEXÍVEL, DENVERCRIL OU SIMILAR.</v>
          </cell>
          <cell r="C1091" t="str">
            <v>M2</v>
          </cell>
          <cell r="I1091">
            <v>17.98</v>
          </cell>
          <cell r="J1091">
            <v>23.37</v>
          </cell>
        </row>
        <row r="1092">
          <cell r="J1092">
            <v>0</v>
          </cell>
        </row>
        <row r="1093">
          <cell r="A1093" t="str">
            <v>09.00.000</v>
          </cell>
          <cell r="B1093" t="str">
            <v>ESQUADRIA</v>
          </cell>
          <cell r="I1093">
            <v>0</v>
          </cell>
          <cell r="J1093">
            <v>0</v>
          </cell>
        </row>
        <row r="1094">
          <cell r="I1094">
            <v>0</v>
          </cell>
          <cell r="J1094">
            <v>0</v>
          </cell>
        </row>
        <row r="1095">
          <cell r="A1095" t="str">
            <v>09.01.000</v>
          </cell>
          <cell r="B1095" t="str">
            <v>ESQUADRIAS DE MADEIRA</v>
          </cell>
          <cell r="I1095">
            <v>0</v>
          </cell>
          <cell r="J1095">
            <v>0</v>
          </cell>
        </row>
        <row r="1096">
          <cell r="I1096">
            <v>0</v>
          </cell>
          <cell r="J1096">
            <v>0</v>
          </cell>
        </row>
        <row r="1097">
          <cell r="A1097" t="str">
            <v>09.01.010</v>
          </cell>
          <cell r="B1097" t="str">
            <v>ESQUADRIA DE MADEIRA COM GRADE EM MADEIRA DE LEI E FOLHA EM COMPENSADO DE JEQUITIBÁ PARA PORTAS INTERNAS, INCLUSIVE ASSENTAMENTO E FERRAGENS</v>
          </cell>
          <cell r="C1097" t="str">
            <v>M²</v>
          </cell>
          <cell r="D1097">
            <v>192.12</v>
          </cell>
          <cell r="E1097">
            <v>35.35</v>
          </cell>
          <cell r="I1097">
            <v>227.47</v>
          </cell>
          <cell r="J1097">
            <v>295.70999999999998</v>
          </cell>
        </row>
        <row r="1099">
          <cell r="A1099" t="str">
            <v>09.01.020</v>
          </cell>
          <cell r="B1099" t="str">
            <v>ESQUADRIA DE MADEIRA COM GRADE E FOLHA EM MADEIRA DE LEI PARA PORTAS EXTERNAS INCLUSIVE ASSENTAMENTO E FERRAGENS</v>
          </cell>
          <cell r="C1099" t="str">
            <v>M²</v>
          </cell>
          <cell r="D1099">
            <v>273.22000000000003</v>
          </cell>
          <cell r="E1099">
            <v>35.35</v>
          </cell>
          <cell r="I1099">
            <v>308.57000000000005</v>
          </cell>
          <cell r="J1099">
            <v>401.14</v>
          </cell>
        </row>
        <row r="1101">
          <cell r="A1101" t="str">
            <v>09.01.030</v>
          </cell>
          <cell r="B1101" t="str">
            <v>ESQUADRIA DE MADEIRA COM GRADE EM MADEIRA DE LEI E FOLHA EM COMPENSADO REVESTIDAS DE FORMICA NAS DUAS FACES, INCLUSIVE ASSENTAMENTO E FERRAGENS</v>
          </cell>
          <cell r="C1101" t="str">
            <v>M²</v>
          </cell>
          <cell r="D1101">
            <v>317.12</v>
          </cell>
          <cell r="E1101">
            <v>35.35</v>
          </cell>
          <cell r="I1101">
            <v>352.47</v>
          </cell>
          <cell r="J1101">
            <v>458.21</v>
          </cell>
        </row>
        <row r="1102">
          <cell r="A1102" t="str">
            <v>09.01.040</v>
          </cell>
          <cell r="B1102" t="str">
            <v>ESQUADRIA DE MADEIRA PARA JANELAS DE ABRIR OU CORRER, COM VENEZIANA, INCLUSIVE ASSENTAMENTO E FERRAGENS</v>
          </cell>
          <cell r="C1102" t="str">
            <v>M²</v>
          </cell>
          <cell r="D1102">
            <v>286.97000000000003</v>
          </cell>
          <cell r="E1102">
            <v>35.35</v>
          </cell>
          <cell r="I1102">
            <v>322.32000000000005</v>
          </cell>
          <cell r="J1102">
            <v>419.02</v>
          </cell>
        </row>
        <row r="1104">
          <cell r="A1104" t="str">
            <v>09.01.050</v>
          </cell>
          <cell r="B1104" t="str">
            <v>ESQUADRIA DE MADEIRA PARA JANELAS DE ABRIR OU CORRER, SEM VENEZIANA, INCLUSIVE ASSENTAMENTO E FERRAGENS</v>
          </cell>
          <cell r="C1104" t="str">
            <v>M²</v>
          </cell>
          <cell r="D1104">
            <v>276.97000000000003</v>
          </cell>
          <cell r="E1104">
            <v>35.35</v>
          </cell>
          <cell r="I1104">
            <v>312.32000000000005</v>
          </cell>
          <cell r="J1104">
            <v>406.02</v>
          </cell>
        </row>
        <row r="1106">
          <cell r="A1106" t="str">
            <v>09.01.060</v>
          </cell>
          <cell r="B1106" t="str">
            <v>ESQUADRIA DE MADEIRA PARA JANELAS, TIPO PIVOTANTE, SEM VENEZIANA, INCLUSIVE ASSENTAMENTO E FERRAGENS</v>
          </cell>
          <cell r="C1106" t="str">
            <v>M²</v>
          </cell>
          <cell r="D1106">
            <v>284.64999999999998</v>
          </cell>
          <cell r="E1106">
            <v>35.35</v>
          </cell>
          <cell r="I1106">
            <v>320</v>
          </cell>
          <cell r="J1106">
            <v>416</v>
          </cell>
        </row>
        <row r="1107">
          <cell r="I1107">
            <v>0</v>
          </cell>
          <cell r="J1107">
            <v>0</v>
          </cell>
        </row>
        <row r="1108">
          <cell r="A1108" t="str">
            <v xml:space="preserve">09.01.064   </v>
          </cell>
          <cell r="B1108" t="str">
            <v xml:space="preserve">FORNECIMENTO E COLOCAÇÃO DE 
GRADE  DE CANTO PARA PORTA, EM MADEIRA DE LEI, VÃO DE 0,80 X 2,10M., ESP= 3,00 CM, LARGURA 10 CM, COM ALISAR EM APENAS UM LADO. </v>
          </cell>
          <cell r="C1108" t="str">
            <v>UND</v>
          </cell>
          <cell r="I1108">
            <v>85.76</v>
          </cell>
          <cell r="J1108">
            <v>111.49</v>
          </cell>
        </row>
        <row r="1109">
          <cell r="I1109">
            <v>0</v>
          </cell>
          <cell r="J1109">
            <v>0</v>
          </cell>
        </row>
        <row r="1110">
          <cell r="A1110" t="str">
            <v>09.01.066</v>
          </cell>
          <cell r="B1110" t="str">
            <v>FORNECIMENTO E ASSENTAMENTO DE ALIZAR EM MADEIRA DE LEI LARG:5CM, FIXADO COM PREGOS SEM CABEÇA 1"X15.</v>
          </cell>
          <cell r="C1110" t="str">
            <v>M</v>
          </cell>
          <cell r="I1110">
            <v>3.17</v>
          </cell>
          <cell r="J1110">
            <v>4.12</v>
          </cell>
        </row>
        <row r="1111">
          <cell r="I1111">
            <v>0</v>
          </cell>
          <cell r="J1111">
            <v>0</v>
          </cell>
        </row>
        <row r="1112">
          <cell r="A1112" t="str">
            <v xml:space="preserve">09.01.067   </v>
          </cell>
          <cell r="B1112" t="str">
            <v>FORNECIMENTO E COLOCAÇÃO DE GRADE DE PORTA COMPLETA EM MADEIRA DE LEI PARA VÃO DE 1,60 X 2,10M, COM ESP.:3,00CM E LARGURA:14CM</v>
          </cell>
          <cell r="C1112" t="str">
            <v>UND</v>
          </cell>
          <cell r="I1112">
            <v>174.79</v>
          </cell>
          <cell r="J1112">
            <v>227.23</v>
          </cell>
        </row>
        <row r="1113">
          <cell r="I1113">
            <v>0</v>
          </cell>
          <cell r="J1113">
            <v>0</v>
          </cell>
        </row>
        <row r="1114">
          <cell r="A1114" t="str">
            <v xml:space="preserve">09.01.068   </v>
          </cell>
          <cell r="B1114" t="str">
            <v>FORNECIMENTO E COLOCAÇÃO DE GRADE DE PORTA COMPLETA EM MADEIRA DE LEI PARA VÃO DE 1,80 X 2,10M, COM ESP.:3,00CM E LARGURA:14CM</v>
          </cell>
          <cell r="C1114" t="str">
            <v>UND</v>
          </cell>
          <cell r="I1114">
            <v>174.79</v>
          </cell>
          <cell r="J1114">
            <v>227.23</v>
          </cell>
        </row>
        <row r="1115">
          <cell r="I1115">
            <v>0</v>
          </cell>
          <cell r="J1115">
            <v>0</v>
          </cell>
        </row>
        <row r="1116">
          <cell r="A1116" t="str">
            <v>09.01.069</v>
          </cell>
          <cell r="B1116" t="str">
            <v>FORNECIMENTO E COLOCAÇÃO DE GRADE DE PORTA   COMPLETA EM MADEIRA DE LEI PARA VÃO DE 0,60X2,10 M, ATÉ 0,90X2,10M , ESP= 3,00 CM , LARGURA 14 CM.</v>
          </cell>
          <cell r="C1116" t="str">
            <v>UND</v>
          </cell>
          <cell r="I1116">
            <v>114.23</v>
          </cell>
          <cell r="J1116">
            <v>148.5</v>
          </cell>
        </row>
        <row r="1117">
          <cell r="I1117">
            <v>0</v>
          </cell>
          <cell r="J1117">
            <v>0</v>
          </cell>
        </row>
        <row r="1118">
          <cell r="A1118" t="str">
            <v>09.01.075</v>
          </cell>
          <cell r="B1118" t="str">
            <v>FORNECIMENTO E COLOCAÇÃO DE GRADE DE PORTA  COMPLETA DE CANTO, EM MADEIRA DE LEI COM  LARG =7,00CM , ESP = 3,00 CM, DIMENSÃO DE 0,60 X 1,60M.</v>
          </cell>
          <cell r="C1118" t="str">
            <v>UND</v>
          </cell>
          <cell r="I1118">
            <v>77.47</v>
          </cell>
          <cell r="J1118">
            <v>100.71</v>
          </cell>
        </row>
        <row r="1119">
          <cell r="I1119">
            <v>0</v>
          </cell>
          <cell r="J1119">
            <v>0</v>
          </cell>
        </row>
        <row r="1120">
          <cell r="A1120" t="str">
            <v>09.01.080</v>
          </cell>
          <cell r="B1120" t="str">
            <v>FORNEC.E COLOC. DE PORTA LISA (0,60X2,10M, ESP. 3CM), EM COMPENSADO DE 1ª QUALIDADE, TIPO EIDAI "MIOLO CHEIO" OU SIMILAR, INCLUINDO: 03 (TRÊS) DOBRADIÇAS DE LATÃO CROMADO DE 3" X 2.1/2" C/ ANEL E PARAFUSOS, E FECHADURA EXT., CROMADA, EMBUTIR, TIPO CILINDR</v>
          </cell>
          <cell r="C1120" t="str">
            <v>UND</v>
          </cell>
          <cell r="I1120">
            <v>191.07</v>
          </cell>
          <cell r="J1120">
            <v>248.39</v>
          </cell>
        </row>
        <row r="1121">
          <cell r="I1121">
            <v>0</v>
          </cell>
          <cell r="J1121">
            <v>0</v>
          </cell>
        </row>
        <row r="1122">
          <cell r="A1122" t="str">
            <v>09.01.081</v>
          </cell>
          <cell r="B1122" t="str">
            <v>FORNEC.E COLOC. DE PORTA LISA (0,70X2,10M, ESP. 3CM), EM COMPENSADO DE 1ª QUALIDADE, TIPO EIDAI "MIOLO CHEIO" OU SIMILAR, INCLUINDO: 03 (TRÊS) DOBRADIÇAS DE LATÃO CROMADO DE 3" X 2.1/2" C/ ANEL E PARAFUSOS, E FECHADURA EXT., CROMADA, EMBUTIR, TIPO CILINDR</v>
          </cell>
          <cell r="C1122" t="str">
            <v>UND</v>
          </cell>
          <cell r="I1122">
            <v>200.25</v>
          </cell>
          <cell r="J1122">
            <v>260.33</v>
          </cell>
        </row>
        <row r="1123">
          <cell r="I1123">
            <v>0</v>
          </cell>
          <cell r="J1123">
            <v>0</v>
          </cell>
        </row>
        <row r="1124">
          <cell r="A1124" t="str">
            <v>09.01.082</v>
          </cell>
          <cell r="B1124" t="str">
            <v>FORNEC.E COLOC. DE PORTA LISA (0,80X2,10M, ESP. 3CM), EM COMPENSADO DE 1ª QUALIDADE, TIPO EIDAI "MIOLO CHEIO" OU SIMILAR, INCLUINDO: 03 (TRÊS) DOBRADIÇAS DE LATÃO CROMADO DE 3" X 2.1/2" C/ ANEL E PARAFUSOS, E FECHADURA EXT., CROMADA, EMBUTIR, TIPO CILINDR</v>
          </cell>
          <cell r="C1124" t="str">
            <v>UND</v>
          </cell>
          <cell r="I1124">
            <v>211.33</v>
          </cell>
          <cell r="J1124">
            <v>274.73</v>
          </cell>
        </row>
        <row r="1125">
          <cell r="I1125">
            <v>0</v>
          </cell>
          <cell r="J1125">
            <v>0</v>
          </cell>
        </row>
        <row r="1126">
          <cell r="A1126" t="str">
            <v>09.01.083</v>
          </cell>
          <cell r="B1126" t="str">
            <v>FORNEC.E COLOC. DE PORTA LISA (0,90X2,10M, ESP. 3CM), EM COMPENSADO DE 1ª QUALIDADE, TIPO EIDAI "MIOLO CHEIO" OU SIMILAR, INCLUINDO: 03 (TRÊS) DOBRADIÇAS DE LATÃO CROMADO DE 3" X 2.1/2" C/ ANEL E PARAFUSOS, E FECHADURA EXT., CROMADA, EMBUTIR, TIPO CILINDR</v>
          </cell>
          <cell r="C1126" t="str">
            <v>UND</v>
          </cell>
          <cell r="I1126">
            <v>223.48</v>
          </cell>
          <cell r="J1126">
            <v>290.52</v>
          </cell>
        </row>
        <row r="1127">
          <cell r="I1127">
            <v>0</v>
          </cell>
          <cell r="J1127">
            <v>0</v>
          </cell>
        </row>
        <row r="1128">
          <cell r="A1128" t="str">
            <v>09.01.084</v>
          </cell>
          <cell r="B1128" t="str">
            <v>FORNEC.E COLOC. DE PORTA LISA (1,00X2,10M, ESP. 3CM), EM COMPENSADO DE 1ª QUALIDADE, TIPO EIDAI "MIOLO CHEIO" OU SIMILAR, INCLUINDO: 03 (TRÊS) DOBRADIÇAS DE LATÃO CROMADO DE 3" X 2.1/2" C/ ANEL E PARAFUSOS, E FECHADURA EXT., CROMADA, EMBUTIR, TIPO CILINDR</v>
          </cell>
          <cell r="C1128" t="str">
            <v>UND</v>
          </cell>
          <cell r="I1128">
            <v>224.6</v>
          </cell>
          <cell r="J1128">
            <v>291.98</v>
          </cell>
        </row>
        <row r="1129">
          <cell r="I1129">
            <v>0</v>
          </cell>
          <cell r="J1129">
            <v>0</v>
          </cell>
        </row>
        <row r="1130">
          <cell r="A1130" t="str">
            <v>09.01.088</v>
          </cell>
          <cell r="B1130" t="str">
            <v>FORN.E COLOC.PORTA LISA C/02 FOLHAS COMPENSADO, 1ª QUAL., TIPO EIDAI "MIOLO CHEIO" OU SIM., INCL.06 (SEIS) DOBRADIÇAS DE LATÃO CROMADO DE 3"X2.1/2" C/ANEL E PARAF., FECHADURA SILVANA REF.F 1001/05 EC-CR COM ESPELHO OVAL E MAÇ. ALAVANCA OU SIM.E FERROLHO D</v>
          </cell>
          <cell r="C1130" t="str">
            <v>UND</v>
          </cell>
          <cell r="I1130">
            <v>386.46</v>
          </cell>
          <cell r="J1130">
            <v>502.4</v>
          </cell>
        </row>
        <row r="1131">
          <cell r="I1131">
            <v>0</v>
          </cell>
          <cell r="J1131">
            <v>0</v>
          </cell>
        </row>
        <row r="1132">
          <cell r="A1132" t="str">
            <v>09.01.089</v>
          </cell>
          <cell r="B1132" t="str">
            <v>FORN.E COLOC.PORTA LISA C/02 FOLHAS COMPENSADO, 1ª QUAL., TIPO EIDAI "MIOLO CHEIO" OU SIM., INCL.06 (SEIS) DOBRADIÇAS DE LATÃO CROMADO DE 3"X2.1/2" C/ANEL E PARAF., FECHADURA BRASIL MOD.LYRIO 46 1913 C/CILINDRO OU SIM.E FERROLHO DE 4" FIO REDONDO, SOBREPO</v>
          </cell>
          <cell r="C1132" t="str">
            <v>UND</v>
          </cell>
          <cell r="I1132">
            <v>410.76</v>
          </cell>
          <cell r="J1132">
            <v>533.99</v>
          </cell>
        </row>
        <row r="1133">
          <cell r="I1133">
            <v>0</v>
          </cell>
          <cell r="J1133">
            <v>0</v>
          </cell>
        </row>
        <row r="1134">
          <cell r="A1134" t="str">
            <v>09.01.092</v>
          </cell>
          <cell r="B1134" t="str">
            <v>FORNECIMENTO E COLOCAÇÃO DE PORTA DE FICHA EM MASSARANDUBA, INCLUINDO 03 (TRÊS) DOBRADIÇAS DE LATÃO CROMADO DE 3"X2.1/2" COM ANEL E PARAFUSOS E FECHADURA EXT.CROMADA, EMBUTIR TIPO CILINDRO, MARCA SILVANA REF. F1001/05 - EC - CR, COM ESPELHO OVAL E MAÇANET</v>
          </cell>
          <cell r="C1134" t="str">
            <v>UND</v>
          </cell>
          <cell r="I1134">
            <v>456.42</v>
          </cell>
          <cell r="J1134">
            <v>593.35</v>
          </cell>
        </row>
        <row r="1135">
          <cell r="I1135">
            <v>0</v>
          </cell>
          <cell r="J1135">
            <v>0</v>
          </cell>
        </row>
        <row r="1136">
          <cell r="A1136" t="str">
            <v>09.01.093</v>
          </cell>
          <cell r="B1136" t="str">
            <v>FORNECIMENTO E COLOCAÇÃO DE PORTA DE FICHA EM MASSARANDUBA, INCLUINDO 03 (TRÊS) DOBRADIÇAS DE LATÃO CROMADO DE 3"X2.1/2" COM ANEL E PARAFUSOS E FECHADURA EXT.CROMADA, EMBUTIR TIPO CILINDRO, MARCA SILVANA REF. F1001/05 - EC - CR, COM ESPELHO OVAL E MAÇANET</v>
          </cell>
          <cell r="C1136" t="str">
            <v>UND</v>
          </cell>
          <cell r="I1136">
            <v>544.32000000000005</v>
          </cell>
          <cell r="J1136">
            <v>707.62</v>
          </cell>
        </row>
        <row r="1137">
          <cell r="I1137">
            <v>0</v>
          </cell>
          <cell r="J1137">
            <v>0</v>
          </cell>
        </row>
        <row r="1138">
          <cell r="A1138" t="str">
            <v>09.01.102</v>
          </cell>
          <cell r="B1138" t="str">
            <v>FORNECIMENTO E COLOCAÇÃO DE PORTA ALMOFADADA  EM MADEIRA DE LEI,  INCLUINDO 03 (TRÊS) DOBRADIÇAS DE LATÃO CROMADO DE 3" X2 1/2" COM ANEL E PARAFUSOS  E  FECHADURA  SILVANA F1001/05 - EC-CR  C/ CILINDRO E ESPELHO OVAL,  OU SIMILAR, DIMENSÕES( 0,80X2,10M).</v>
          </cell>
          <cell r="C1138" t="str">
            <v>UND</v>
          </cell>
          <cell r="I1138">
            <v>312.92</v>
          </cell>
          <cell r="J1138">
            <v>406.8</v>
          </cell>
        </row>
        <row r="1139">
          <cell r="I1139">
            <v>0</v>
          </cell>
          <cell r="J1139">
            <v>0</v>
          </cell>
        </row>
        <row r="1140">
          <cell r="A1140" t="str">
            <v>09.01.109</v>
          </cell>
          <cell r="B1140" t="str">
            <v xml:space="preserve">MÃO DE OBRA PARA COLOCAÇÃO DE GRADE DE PORTA COMPLETA EM MADEIRA DE LEI PARA VÃO DE 0,60 x 2,10M ATÉ 0,90 x 2,10M. </v>
          </cell>
          <cell r="C1140" t="str">
            <v>UND</v>
          </cell>
          <cell r="I1140">
            <v>15.99</v>
          </cell>
          <cell r="J1140">
            <v>20.79</v>
          </cell>
        </row>
        <row r="1141">
          <cell r="I1141">
            <v>0</v>
          </cell>
          <cell r="J1141">
            <v>0</v>
          </cell>
        </row>
        <row r="1142">
          <cell r="A1142" t="str">
            <v>09.01.110</v>
          </cell>
          <cell r="B1142" t="str">
            <v>RECOLOCAÇÃO DE FOLHA DE PORTA, EXISTENTE, DE MADEIRA, VARIANDO NAS SEGUINTES DIMENSÕES: LARGURA DE 0,60M , 0,70M, 0,80M E 0,90M COM ALTURA DE 2,10M, INCLUINDO 03 (TRÊS) DOBRADIÇAS EM LATÃO CROMADO 3"X2 1/2"  COM ANEL  E  PARAFUSOS .</v>
          </cell>
          <cell r="C1142" t="str">
            <v>UND</v>
          </cell>
          <cell r="I1142">
            <v>85.89</v>
          </cell>
          <cell r="J1142">
            <v>111.66</v>
          </cell>
        </row>
        <row r="1143">
          <cell r="I1143">
            <v>0</v>
          </cell>
          <cell r="J1143">
            <v>0</v>
          </cell>
        </row>
        <row r="1144">
          <cell r="A1144" t="str">
            <v>09.01.115</v>
          </cell>
          <cell r="B1144" t="str">
            <v>FORN.E COLOC.DE PORTA LISA C/01 FOLHA EM COMPENSADO DE 1ª QUALIDADE, TIPO EIDAI "MIOLO CHEIO" OU SIMILAR, INCL. 02 DOBRADIÇAS DE LATÃO CROMADO DE 3X2.1/2" C/ANEL E PARAFUSOS, FECHADURA LIVRE-OCUPADO,DE EMBUTIR, INTERNA, LATÃO CROMADO, LA FONTE REF. 719 OU</v>
          </cell>
          <cell r="C1144" t="str">
            <v>UND</v>
          </cell>
          <cell r="I1144">
            <v>184.99</v>
          </cell>
          <cell r="J1144">
            <v>240.49</v>
          </cell>
        </row>
        <row r="1145">
          <cell r="I1145">
            <v>0</v>
          </cell>
          <cell r="J1145">
            <v>0</v>
          </cell>
        </row>
        <row r="1146">
          <cell r="A1146" t="str">
            <v>09.01.117</v>
          </cell>
          <cell r="B1146" t="str">
            <v>FORN.E COLOC.DE PORTA LISA C/01 FOLHA EM COMPENSADO DE 1ª QUALIDADE, TIPO EIDAI "MIOLO CHEIO" OU SIMILAR, INCL. 02 DOBRADIÇAS DE LATÃO CROMADO DE 3X2.1/2" C/ANEL E PARAFUSOS, FECHADURA LIVRE-OCUPADO,DE EMBUTIR, INTERNA, LATÃO CROMADO, LA FONTE REF. 719 OU</v>
          </cell>
          <cell r="C1146" t="str">
            <v>UND</v>
          </cell>
          <cell r="I1146">
            <v>213.45</v>
          </cell>
          <cell r="J1146">
            <v>277.49</v>
          </cell>
        </row>
        <row r="1147">
          <cell r="I1147">
            <v>0</v>
          </cell>
          <cell r="J1147">
            <v>0</v>
          </cell>
        </row>
        <row r="1148">
          <cell r="A1148" t="str">
            <v xml:space="preserve">09.01.118   </v>
          </cell>
          <cell r="B1148" t="str">
            <v>FORN.E COLOC.DE PORTA LISA C/01 FOLHA EM COMPENSADO DE 1ª QUALIDADE, TIPO EIDAI "MIOLO CHEIO" OU SIMILAR, INCL. 02 DOBRADIÇAS DE LATÃO CROMADO DE 3X2.1/2" C/ANEL E PARAFUSOS, FECHADURA LIVRE-OCUPADO,DE EMBUTIR, INTERNA, LATÃO CROMADO, LA FONTE REF. 719 OU</v>
          </cell>
          <cell r="C1148" t="str">
            <v>UND</v>
          </cell>
          <cell r="I1148">
            <v>228.22</v>
          </cell>
          <cell r="J1148">
            <v>296.69</v>
          </cell>
        </row>
        <row r="1149">
          <cell r="I1149">
            <v>0</v>
          </cell>
          <cell r="J1149">
            <v>0</v>
          </cell>
        </row>
        <row r="1150">
          <cell r="A1150" t="str">
            <v xml:space="preserve">09.01.119   </v>
          </cell>
          <cell r="B1150" t="str">
            <v>FORNECIMENTO E COLOCAÇÃO DE FECHADURA EXTERNA, CROMADA,  DE EMBUTIR TIPO CILINDRO, MARCA SILVANA REF. F1001/05 - EC - CR, COM ESPELHO OVAL E MAÇANETA TIPO ALAVANCA OU SIMILAR.</v>
          </cell>
          <cell r="C1150" t="str">
            <v>UND</v>
          </cell>
          <cell r="I1150">
            <v>36.53</v>
          </cell>
          <cell r="J1150">
            <v>47.49</v>
          </cell>
        </row>
        <row r="1151">
          <cell r="I1151">
            <v>0</v>
          </cell>
          <cell r="J1151">
            <v>0</v>
          </cell>
        </row>
        <row r="1152">
          <cell r="A1152" t="str">
            <v xml:space="preserve">09.01.123   </v>
          </cell>
          <cell r="B1152" t="str">
            <v>FORNECIMENTO E COLOCAÇÃO DE DOBRADIÇA LATÃO CROMADO, COM ANEL, DE 3" X 2 1/2", EM FOLHA DE PORTA, INCLUINDO  PARAFUSOS DE FIXAÇÃO.</v>
          </cell>
          <cell r="C1152" t="str">
            <v>UND</v>
          </cell>
          <cell r="I1152">
            <v>19.100000000000001</v>
          </cell>
          <cell r="J1152">
            <v>24.83</v>
          </cell>
        </row>
        <row r="1153">
          <cell r="I1153">
            <v>0</v>
          </cell>
          <cell r="J1153">
            <v>0</v>
          </cell>
        </row>
        <row r="1154">
          <cell r="A1154" t="str">
            <v xml:space="preserve">09.01.126   </v>
          </cell>
          <cell r="B1154" t="str">
            <v>FORNECIMENTO E COLOCAÇÃO DE FECHADURA INTERNA, CROMADA, INCLUINDO ESPELHO E MAÇANETA REDONDA, MODELO 813/02-EI, FAB:STAM, OU SIMILAR.</v>
          </cell>
          <cell r="C1154" t="str">
            <v>UND</v>
          </cell>
          <cell r="I1154">
            <v>36.14</v>
          </cell>
          <cell r="J1154">
            <v>46.98</v>
          </cell>
        </row>
        <row r="1155">
          <cell r="I1155">
            <v>0</v>
          </cell>
          <cell r="J1155">
            <v>0</v>
          </cell>
        </row>
        <row r="1156">
          <cell r="A1156" t="str">
            <v xml:space="preserve">09.01.128   </v>
          </cell>
          <cell r="B1156" t="str">
            <v>FORNECIMENTO E INSTALAÇÃO DE TARJETA LIVRE-OCUPADO, DE EMBUTIR, EM LATÃO CROMADO, REF. 719 - LA FONTE OU SIMILAR.</v>
          </cell>
          <cell r="C1156" t="str">
            <v>UND</v>
          </cell>
          <cell r="I1156">
            <v>48.2</v>
          </cell>
          <cell r="J1156">
            <v>62.66</v>
          </cell>
        </row>
        <row r="1157">
          <cell r="I1157">
            <v>0</v>
          </cell>
          <cell r="J1157">
            <v>0</v>
          </cell>
        </row>
        <row r="1158">
          <cell r="A1158" t="str">
            <v xml:space="preserve">09.01.129   </v>
          </cell>
          <cell r="B1158" t="str">
            <v>FORNECIMENTO E INSTALAÇÃO DE FERROLHO DE 4" FIO REDONDO, SOBREPOR, REF. 500 - ZINCADO - FAB. SILVANA OU SIMILAR.</v>
          </cell>
          <cell r="C1158" t="str">
            <v>UND</v>
          </cell>
          <cell r="I1158">
            <v>5.31</v>
          </cell>
          <cell r="J1158">
            <v>6.9</v>
          </cell>
        </row>
        <row r="1159">
          <cell r="I1159">
            <v>0</v>
          </cell>
          <cell r="J1159">
            <v>0</v>
          </cell>
        </row>
        <row r="1160">
          <cell r="A1160" t="str">
            <v xml:space="preserve">09.01.131   </v>
          </cell>
          <cell r="B1160" t="str">
            <v>FECHAMENTO DE ESQUADRIAS DE MADEIRA COM CHAPA COMPENSADA DE 6MM,FIXADA COM PREGOS SEM CABEÇA 1"X15 E COLA BRANCA PARA MADEIRA.</v>
          </cell>
          <cell r="C1160" t="str">
            <v>M2</v>
          </cell>
          <cell r="I1160">
            <v>20.68</v>
          </cell>
          <cell r="J1160">
            <v>26.88</v>
          </cell>
        </row>
        <row r="1161">
          <cell r="I1161">
            <v>0</v>
          </cell>
          <cell r="J1161">
            <v>0</v>
          </cell>
        </row>
        <row r="1162">
          <cell r="A1162" t="str">
            <v xml:space="preserve">09.01.132   </v>
          </cell>
          <cell r="B1162" t="str">
            <v>FORNECIMENTO E COLOCAÇÃO DE DOBRADIÇAS EM LATÃO CROMADO, SEM ANEL, DE 3"X 2 1/2", COM PARAFUSOS DE FIXAÇÃO.</v>
          </cell>
          <cell r="C1162" t="str">
            <v>UND</v>
          </cell>
          <cell r="I1162">
            <v>15.43</v>
          </cell>
          <cell r="J1162">
            <v>20.059999999999999</v>
          </cell>
        </row>
        <row r="1163">
          <cell r="I1163">
            <v>0</v>
          </cell>
          <cell r="J1163">
            <v>0</v>
          </cell>
        </row>
        <row r="1164">
          <cell r="A1164" t="str">
            <v xml:space="preserve">09.01.150   </v>
          </cell>
          <cell r="B1164" t="str">
            <v>FORNECIMENTO E EXECUÇÃO DE REVESTIMENTO DE ARMÁRIOS DE MADEIRA COM LAMINADO MELAMÍNICO TEXTURIZADO, NA COR AZUL MINERAL, ESP.:0,8MM, APLICADO COM COLA.</v>
          </cell>
          <cell r="C1164" t="str">
            <v>M2</v>
          </cell>
          <cell r="I1164">
            <v>43.01</v>
          </cell>
          <cell r="J1164">
            <v>55.91</v>
          </cell>
        </row>
        <row r="1165">
          <cell r="I1165">
            <v>0</v>
          </cell>
          <cell r="J1165">
            <v>0</v>
          </cell>
        </row>
        <row r="1166">
          <cell r="A1166" t="str">
            <v>09.02.000</v>
          </cell>
          <cell r="B1166" t="str">
            <v>ESQUADRIAS DE FERRO</v>
          </cell>
          <cell r="I1166">
            <v>0</v>
          </cell>
          <cell r="J1166">
            <v>0</v>
          </cell>
        </row>
        <row r="1167">
          <cell r="A1167" t="str">
            <v>09.02.010</v>
          </cell>
          <cell r="B1167" t="str">
            <v>ESQUADRIA DE FERRO, TIPO BASCULANTE, COM ASSENTAMENTO</v>
          </cell>
          <cell r="C1167" t="str">
            <v>M²</v>
          </cell>
          <cell r="D1167">
            <v>141.09</v>
          </cell>
          <cell r="E1167">
            <v>11.93</v>
          </cell>
          <cell r="I1167">
            <v>153.02000000000001</v>
          </cell>
          <cell r="J1167">
            <v>198.93</v>
          </cell>
        </row>
        <row r="1169">
          <cell r="A1169" t="str">
            <v>09.02.020</v>
          </cell>
          <cell r="B1169" t="str">
            <v>GRADE DE PROTEÇÃO DE PORTA EM FERRO C/ VARÕES DE 1/2, ESPAC=10CM E ACABAMENTO EM BARRA CHATA DE 1 X 1/4 INCLUSIVE FECHADURA DE SOBRE POR BRASIL OU SIMILAR E ASSENTAMENTO</v>
          </cell>
          <cell r="C1169" t="str">
            <v>M²</v>
          </cell>
          <cell r="D1169">
            <v>151.75</v>
          </cell>
          <cell r="E1169">
            <v>23.37</v>
          </cell>
          <cell r="I1169">
            <v>175.12</v>
          </cell>
          <cell r="J1169">
            <v>227.66</v>
          </cell>
        </row>
        <row r="1171">
          <cell r="A1171" t="str">
            <v xml:space="preserve">S09.02.011   </v>
          </cell>
          <cell r="B1171" t="str">
            <v>MÃO DE OBRA PARA COLOCAÇÃO DE
 ESQUADRIA DE FERRO, TIPO BASCULANTE.</v>
          </cell>
          <cell r="C1171" t="str">
            <v>M2</v>
          </cell>
          <cell r="I1171">
            <v>11.93</v>
          </cell>
          <cell r="J1171">
            <v>15.51</v>
          </cell>
        </row>
        <row r="1172">
          <cell r="I1172">
            <v>0</v>
          </cell>
          <cell r="J1172">
            <v>0</v>
          </cell>
        </row>
        <row r="1173">
          <cell r="A1173" t="str">
            <v xml:space="preserve">S09.02.015   </v>
          </cell>
          <cell r="B1173" t="str">
            <v>ASSENTAMENTO DE ESQUADRIA DE FERRO COM ARGAMASSA DE CIMENTO E AREIA, INCLUSIVE ACABAMENTO.</v>
          </cell>
          <cell r="C1173" t="str">
            <v>M2</v>
          </cell>
          <cell r="I1173">
            <v>22.44</v>
          </cell>
          <cell r="J1173">
            <v>29.17</v>
          </cell>
        </row>
        <row r="1174">
          <cell r="I1174">
            <v>0</v>
          </cell>
          <cell r="J1174">
            <v>0</v>
          </cell>
        </row>
        <row r="1175">
          <cell r="A1175" t="str">
            <v xml:space="preserve">S09.02.021   </v>
          </cell>
          <cell r="B1175" t="str">
            <v>MÃO DE OBRA PARA COLOCAÇÃO DE GRADE DE PROTEÇÃO DE PORTA EM FERRO C/ VARÕES, INCLUSIVE FECHADURA (SEM FORNECIMENTO DOS MATERIAIS).</v>
          </cell>
          <cell r="C1175" t="str">
            <v>M2</v>
          </cell>
          <cell r="I1175">
            <v>23.37</v>
          </cell>
          <cell r="J1175">
            <v>30.38</v>
          </cell>
        </row>
        <row r="1176">
          <cell r="I1176">
            <v>0</v>
          </cell>
          <cell r="J1176">
            <v>0</v>
          </cell>
        </row>
        <row r="1177">
          <cell r="A1177" t="str">
            <v>09.02.022</v>
          </cell>
          <cell r="B1177" t="str">
            <v>GRADE DE PROTEÇÃO DE JANELA EM FERRO COM VARÕES DE 1/2, ESPAC=10CM E ACABAMENTO EM BARRA CHATA DE 1 X 4 INCLUSIVE ASSENTAMENTO.</v>
          </cell>
          <cell r="C1177" t="str">
            <v>M²</v>
          </cell>
          <cell r="D1177">
            <v>101.09</v>
          </cell>
          <cell r="E1177">
            <v>11.93</v>
          </cell>
          <cell r="I1177">
            <v>113.02000000000001</v>
          </cell>
          <cell r="J1177">
            <v>146.93</v>
          </cell>
        </row>
        <row r="1179">
          <cell r="A1179" t="str">
            <v>09.02.030</v>
          </cell>
          <cell r="B1179" t="str">
            <v>PORTA DE ENROLAR DE FERRO, INCLUSIVE ASSENTAMENTO</v>
          </cell>
          <cell r="C1179" t="str">
            <v>M²</v>
          </cell>
          <cell r="D1179">
            <v>162.84</v>
          </cell>
          <cell r="E1179">
            <v>11.93</v>
          </cell>
          <cell r="I1179">
            <v>174.77</v>
          </cell>
          <cell r="J1179">
            <v>227.2</v>
          </cell>
        </row>
        <row r="1181">
          <cell r="A1181" t="str">
            <v>09.02.040</v>
          </cell>
          <cell r="B1181" t="str">
            <v xml:space="preserve">PORTÃO EM CHAPA DE FERRO N.16, INCLUSIVE FECHADURA DE SOBREPOR BRASIL OU SIMILAR E ASSENTAMENTO.  </v>
          </cell>
          <cell r="C1181" t="str">
            <v>M²</v>
          </cell>
          <cell r="D1181">
            <v>224.32</v>
          </cell>
          <cell r="E1181">
            <v>23.37</v>
          </cell>
          <cell r="I1181">
            <v>247.69</v>
          </cell>
          <cell r="J1181">
            <v>322</v>
          </cell>
        </row>
        <row r="1183">
          <cell r="A1183" t="str">
            <v>09.02.042</v>
          </cell>
          <cell r="B1183" t="str">
            <v>PORTÃO SIMPLES EM FERRO COM VARÕES DE 1/2, ESPAC=10CM E ACABAMENTO EM BARRA CHATA DE 1 X 1/4, INCLUSIVE FERROLHO E ASSENTAMENTO.</v>
          </cell>
          <cell r="C1183" t="str">
            <v>M²</v>
          </cell>
          <cell r="D1183">
            <v>121.32</v>
          </cell>
          <cell r="E1183">
            <v>23.37</v>
          </cell>
          <cell r="I1183">
            <v>144.69</v>
          </cell>
          <cell r="J1183">
            <v>188.1</v>
          </cell>
        </row>
        <row r="1184">
          <cell r="I1184">
            <v>0</v>
          </cell>
          <cell r="J1184">
            <v>0</v>
          </cell>
        </row>
        <row r="1185">
          <cell r="A1185" t="str">
            <v xml:space="preserve">S09.02.045   </v>
          </cell>
          <cell r="B1185" t="str">
            <v>FORNECIMENTO E INSTALAÇÃO DE 
PORTÃO DE FERRO PARA PROTEÇÃO DE SUBESTAÇÃO PADRÃO CELPE, EM TELA GALVANIZADA Nº 20 , MALHA DE 1"X1", COM ESTRUTURA EM CANTONEIRA "L" DE 1"X3/16", MEDINDO 1,65X2,20M.</v>
          </cell>
          <cell r="C1185" t="str">
            <v>M2</v>
          </cell>
          <cell r="I1185">
            <v>191.21</v>
          </cell>
          <cell r="J1185">
            <v>248.57</v>
          </cell>
        </row>
        <row r="1186">
          <cell r="I1186">
            <v>0</v>
          </cell>
          <cell r="J1186">
            <v>0</v>
          </cell>
        </row>
        <row r="1187">
          <cell r="A1187" t="str">
            <v xml:space="preserve">S09.02.100   </v>
          </cell>
          <cell r="B1187" t="str">
            <v>FORNECIMENTO E INSTALAÇÃO DE PORTÃO EM ALUMÍNIO ANODIZADO DE CORRER, TIPO BÚZIOS, NA COR BRONZE.</v>
          </cell>
          <cell r="C1187" t="str">
            <v>M2</v>
          </cell>
          <cell r="I1187">
            <v>253.33</v>
          </cell>
          <cell r="J1187">
            <v>329.33</v>
          </cell>
        </row>
        <row r="1188">
          <cell r="I1188">
            <v>0</v>
          </cell>
          <cell r="J1188">
            <v>0</v>
          </cell>
        </row>
        <row r="1189">
          <cell r="A1189" t="str">
            <v xml:space="preserve">S09.02.101   </v>
          </cell>
          <cell r="B1189" t="str">
            <v>FORNECIMENTO E INSTALAÇÃO DE PORTÃO EM ALUMÍNIO ANODIZADO DE GIRO, TIPO BÚZIOS, NA COR BRONZE.</v>
          </cell>
          <cell r="C1189" t="str">
            <v>M2</v>
          </cell>
          <cell r="I1189">
            <v>273.33</v>
          </cell>
          <cell r="J1189">
            <v>355.33</v>
          </cell>
        </row>
        <row r="1190">
          <cell r="I1190">
            <v>0</v>
          </cell>
          <cell r="J1190">
            <v>0</v>
          </cell>
        </row>
        <row r="1191">
          <cell r="A1191" t="str">
            <v>09.03.000</v>
          </cell>
          <cell r="B1191" t="str">
            <v>ESQUADRIAS DE ALUMÍNIO</v>
          </cell>
          <cell r="I1191">
            <v>0</v>
          </cell>
          <cell r="J1191">
            <v>0</v>
          </cell>
        </row>
        <row r="1192">
          <cell r="A1192" t="str">
            <v>09.03.010</v>
          </cell>
          <cell r="B1192" t="str">
            <v>FORNECIMENTO DE ESQUADRIA DE ALUMÍNIO, TIPO CORRER SEM BANDEIRA, COM CONTRAMARCO, INCLUSIVE ASSENTAMENTO.</v>
          </cell>
          <cell r="C1192" t="str">
            <v>M²</v>
          </cell>
          <cell r="D1192">
            <v>181</v>
          </cell>
          <cell r="E1192">
            <v>14.71</v>
          </cell>
          <cell r="I1192">
            <v>195.71</v>
          </cell>
          <cell r="J1192">
            <v>254.42</v>
          </cell>
        </row>
        <row r="1194">
          <cell r="A1194" t="str">
            <v>09.03.020</v>
          </cell>
          <cell r="B1194" t="str">
            <v>FORNECIMENTO DE ESQUADRIA DE ALUMÍNIO, TIPO CORRER COM BANDERIA FIXA, COM CONTRAMARCO, INCLUSIVE ASSENTAMENTO</v>
          </cell>
          <cell r="C1194" t="str">
            <v>M²</v>
          </cell>
          <cell r="D1194">
            <v>252</v>
          </cell>
          <cell r="E1194">
            <v>14.71</v>
          </cell>
          <cell r="I1194">
            <v>266.70999999999998</v>
          </cell>
          <cell r="J1194">
            <v>346.72</v>
          </cell>
        </row>
        <row r="1196">
          <cell r="A1196" t="str">
            <v>09.03.040</v>
          </cell>
          <cell r="B1196" t="str">
            <v>FORNECIMENTO DE ESQUADRIA DE ALUMÍNIO, TIPO MAXIM-AR SEM BANDEJA, COM CONTRAMARCO, INCLUSIVE ASSENTAMENTO</v>
          </cell>
          <cell r="C1196" t="str">
            <v>M²</v>
          </cell>
          <cell r="D1196">
            <v>231</v>
          </cell>
          <cell r="E1196">
            <v>14.71</v>
          </cell>
          <cell r="I1196">
            <v>245.71</v>
          </cell>
          <cell r="J1196">
            <v>319.42</v>
          </cell>
        </row>
        <row r="1198">
          <cell r="A1198" t="str">
            <v>09.03.050</v>
          </cell>
          <cell r="B1198" t="str">
            <v>FORNECIMENTO DE ESQUADRIA DE ALUMÍNIO, TIPO BASCULHANTE, COM CONTRAMARCO, INCLUSIVE ASSENTAMENTO</v>
          </cell>
          <cell r="C1198" t="str">
            <v>M²</v>
          </cell>
          <cell r="D1198">
            <v>351</v>
          </cell>
          <cell r="E1198">
            <v>14.71</v>
          </cell>
          <cell r="I1198">
            <v>365.71</v>
          </cell>
          <cell r="J1198">
            <v>475.42</v>
          </cell>
        </row>
        <row r="1200">
          <cell r="A1200" t="str">
            <v xml:space="preserve">S09.04.020   </v>
          </cell>
          <cell r="B1200" t="str">
            <v>FORN. E INST.DE ALAMBRADO EM MURO 
C/TELA SIMPLES TORÇÃO, C/GALV. PESADA SEM REVEST. EM PVC, MALHA 2"X2", FIO 12BWG, ARAME DE AMARRAÇÃO FIO 14BWG, FIXADA EM TUBO VERTICAL DE 2" E EM CABO DE AÇO HORIZONTAL DE 2MM, ALT.ÚTIL DE 2,00M. INCL.CHUMBAMENTO DE 0,5</v>
          </cell>
          <cell r="C1200" t="str">
            <v>M</v>
          </cell>
          <cell r="I1200">
            <v>95.56</v>
          </cell>
          <cell r="J1200">
            <v>124.23</v>
          </cell>
        </row>
        <row r="1202">
          <cell r="A1202" t="str">
            <v xml:space="preserve">S09.05.010   </v>
          </cell>
          <cell r="B1202" t="str">
            <v>FORNECIMENTO E INSTALAÇÃO DE TELA DE AÇO GALVANIZADO, SIMPLES TORÇÃO, GALVANIZAÇÃO PESADA, SEM REVESTIMENTO EM PVC, MALHA 2"X2", FIO 12 BWG FIXADA COM ARAME GALVANIZADO FIO 14BWG.</v>
          </cell>
          <cell r="C1202" t="str">
            <v>M2</v>
          </cell>
          <cell r="I1202">
            <v>18.75</v>
          </cell>
          <cell r="J1202">
            <v>24.38</v>
          </cell>
        </row>
        <row r="1204">
          <cell r="A1204" t="str">
            <v xml:space="preserve">S09.05.020   </v>
          </cell>
          <cell r="B1204" t="str">
            <v>INSTALAÇÃO DE TELA DE AÇO GALVANIZADO, SIMPLES TORÇÃO, GALVANIZAÇÃO PESADA, FIXADA COM ARAME GALVANIZADO FIO 14BWG, SEM O FORNECIMENTO DA TELA.</v>
          </cell>
          <cell r="C1204" t="str">
            <v>M2</v>
          </cell>
          <cell r="I1204">
            <v>5.41</v>
          </cell>
          <cell r="J1204">
            <v>7.03</v>
          </cell>
        </row>
        <row r="1206">
          <cell r="A1206" t="str">
            <v xml:space="preserve">S09.05.030   </v>
          </cell>
          <cell r="B1206" t="str">
            <v>RETIRADA E RECOLOCAÇÃO DE TUBO HORIZONTAL DE AÇO GALVANIZADO EM ALAMBRADO, DIÂMETRO DE 2", INCLUSIVE CORTE, SOLDA E PINTURA NAS SOLDAS (MEDIR POR METRO DE TUBO DESLOCADO).</v>
          </cell>
          <cell r="C1206" t="str">
            <v>M</v>
          </cell>
          <cell r="I1206">
            <v>2.42</v>
          </cell>
          <cell r="J1206">
            <v>3.15</v>
          </cell>
        </row>
        <row r="1208">
          <cell r="A1208" t="str">
            <v xml:space="preserve">S09.06.010   </v>
          </cell>
          <cell r="B1208"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08" t="str">
            <v>M</v>
          </cell>
          <cell r="I1208">
            <v>1.92</v>
          </cell>
          <cell r="J1208">
            <v>2.5</v>
          </cell>
        </row>
        <row r="1210">
          <cell r="A1210" t="str">
            <v xml:space="preserve">S09.06.020   </v>
          </cell>
          <cell r="B1210"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10" t="str">
            <v>M</v>
          </cell>
          <cell r="I1210">
            <v>1.92</v>
          </cell>
          <cell r="J1210">
            <v>2.5</v>
          </cell>
        </row>
        <row r="1212">
          <cell r="A1212" t="str">
            <v xml:space="preserve">S09.07.010   </v>
          </cell>
          <cell r="B1212" t="str">
            <v>FORNECIMENTO E INSTALAÇÃO DE BRISE METÁLICO, TERMOBRISE DE 15CM, DA HUNTER DOUGLAS OU SIMILAR.</v>
          </cell>
          <cell r="C1212" t="str">
            <v>M2</v>
          </cell>
          <cell r="I1212">
            <v>500</v>
          </cell>
          <cell r="J1212">
            <v>650</v>
          </cell>
        </row>
        <row r="1213">
          <cell r="J1213">
            <v>0</v>
          </cell>
        </row>
        <row r="1214">
          <cell r="A1214" t="str">
            <v>10.00.000</v>
          </cell>
          <cell r="B1214" t="str">
            <v>VIDROS</v>
          </cell>
          <cell r="I1214">
            <v>0</v>
          </cell>
          <cell r="J1214">
            <v>0</v>
          </cell>
        </row>
        <row r="1215">
          <cell r="I1215">
            <v>0</v>
          </cell>
          <cell r="J1215">
            <v>0</v>
          </cell>
        </row>
        <row r="1216">
          <cell r="A1216" t="str">
            <v>10.01.000</v>
          </cell>
          <cell r="B1216" t="str">
            <v>VIDROS LISOS</v>
          </cell>
          <cell r="I1216">
            <v>0</v>
          </cell>
          <cell r="J1216">
            <v>0</v>
          </cell>
        </row>
        <row r="1217">
          <cell r="A1217" t="str">
            <v>10.01.010</v>
          </cell>
          <cell r="B1217" t="str">
            <v>VIDRO PLANO, COMUM, LISO, TRANSPOARENTE E COM 3MM DE ESPESSURA - COLOCADO</v>
          </cell>
          <cell r="C1217" t="str">
            <v>M²</v>
          </cell>
          <cell r="D1217">
            <v>42.04</v>
          </cell>
          <cell r="E1217">
            <v>17.5</v>
          </cell>
          <cell r="I1217">
            <v>59.54</v>
          </cell>
          <cell r="J1217">
            <v>77.400000000000006</v>
          </cell>
        </row>
        <row r="1219">
          <cell r="A1219" t="str">
            <v>10.01.020</v>
          </cell>
          <cell r="B1219" t="str">
            <v>VIDRO PLANO, COMUM, LISO TRANSPARENTE E COM 4MM DE ESPESSURA - COLOCADO</v>
          </cell>
          <cell r="C1219" t="str">
            <v>M²</v>
          </cell>
          <cell r="D1219">
            <v>49.39</v>
          </cell>
          <cell r="E1219">
            <v>17.5</v>
          </cell>
          <cell r="I1219">
            <v>66.89</v>
          </cell>
          <cell r="J1219">
            <v>86.96</v>
          </cell>
        </row>
        <row r="1221">
          <cell r="A1221" t="str">
            <v>10.01.030</v>
          </cell>
          <cell r="B1221" t="str">
            <v>VIDRO PLANO, COMUM, LISO, TRANSPARENTE E COM 5MM DE ESPESSURA - COLOCADO</v>
          </cell>
          <cell r="C1221" t="str">
            <v>M²</v>
          </cell>
          <cell r="D1221">
            <v>75</v>
          </cell>
          <cell r="E1221">
            <v>17.5</v>
          </cell>
          <cell r="I1221">
            <v>92.5</v>
          </cell>
          <cell r="J1221">
            <v>120.25</v>
          </cell>
        </row>
        <row r="1223">
          <cell r="A1223" t="str">
            <v>10.01.040</v>
          </cell>
          <cell r="B1223" t="str">
            <v>VIDRO PLANO, COMUM, LISO, TRANSPARENTE E COM 6 MM DE ESPESSURA - COLOCADO</v>
          </cell>
          <cell r="C1223" t="str">
            <v>M²</v>
          </cell>
          <cell r="D1223">
            <v>84.24</v>
          </cell>
          <cell r="E1223">
            <v>17.5</v>
          </cell>
          <cell r="I1223">
            <v>101.74</v>
          </cell>
          <cell r="J1223">
            <v>132.26</v>
          </cell>
        </row>
        <row r="1224">
          <cell r="I1224">
            <v>0</v>
          </cell>
          <cell r="J1224">
            <v>0</v>
          </cell>
        </row>
        <row r="1225">
          <cell r="A1225" t="str">
            <v>10.02.000</v>
          </cell>
          <cell r="B1225" t="str">
            <v>VIDRO FANTASIA</v>
          </cell>
          <cell r="I1225">
            <v>0</v>
          </cell>
          <cell r="J1225">
            <v>0</v>
          </cell>
        </row>
        <row r="1226">
          <cell r="A1226" t="str">
            <v>10.02.010</v>
          </cell>
          <cell r="B1226" t="str">
            <v>VIDRO PLANO FANTASIA EM GERAL, EXCETO CANELADO - COLOCADO</v>
          </cell>
          <cell r="C1226" t="str">
            <v>M²</v>
          </cell>
          <cell r="D1226">
            <v>40</v>
          </cell>
          <cell r="E1226">
            <v>17.5</v>
          </cell>
          <cell r="I1226">
            <v>57.5</v>
          </cell>
          <cell r="J1226">
            <v>74.75</v>
          </cell>
        </row>
        <row r="1228">
          <cell r="A1228" t="str">
            <v>10.02.020</v>
          </cell>
          <cell r="B1228" t="str">
            <v>VIDRO PLANO FANTASIA CANELADO</v>
          </cell>
          <cell r="C1228" t="str">
            <v>M²</v>
          </cell>
          <cell r="D1228">
            <v>40</v>
          </cell>
          <cell r="E1228">
            <v>17.5</v>
          </cell>
          <cell r="I1228">
            <v>57.5</v>
          </cell>
          <cell r="J1228">
            <v>74.75</v>
          </cell>
        </row>
        <row r="1229">
          <cell r="I1229">
            <v>0</v>
          </cell>
          <cell r="J1229">
            <v>0</v>
          </cell>
        </row>
        <row r="1230">
          <cell r="A1230" t="str">
            <v>10.03.010</v>
          </cell>
          <cell r="B1230" t="str">
            <v>FORNECIMENTO E INSTALAÇÃO DE 
VIDRO TEMPERADO COM ESPESSURA DE 8MM, INCLUSIVE FERRAGENS.</v>
          </cell>
          <cell r="C1230" t="str">
            <v>M2</v>
          </cell>
          <cell r="I1230">
            <v>244.75</v>
          </cell>
          <cell r="J1230">
            <v>318.18</v>
          </cell>
        </row>
        <row r="1231">
          <cell r="I1231">
            <v>0</v>
          </cell>
          <cell r="J1231">
            <v>0</v>
          </cell>
        </row>
        <row r="1232">
          <cell r="A1232" t="str">
            <v xml:space="preserve">10.05.010   </v>
          </cell>
          <cell r="B1232" t="str">
            <v>FORNECIMENTO E INSTALAÇÃO DE PELÍCULA TIPO BLACKOUT EM VIDROS DE JANELA, DIMENSÕES (0,75X0,33M)</v>
          </cell>
          <cell r="C1232" t="str">
            <v>M2</v>
          </cell>
          <cell r="I1232">
            <v>43.76</v>
          </cell>
          <cell r="J1232">
            <v>56.89</v>
          </cell>
        </row>
        <row r="1233">
          <cell r="I1233">
            <v>0</v>
          </cell>
          <cell r="J1233">
            <v>0</v>
          </cell>
        </row>
        <row r="1234">
          <cell r="A1234" t="str">
            <v xml:space="preserve">10.06.010   </v>
          </cell>
          <cell r="B1234" t="str">
            <v>ESPELHO CIRCULAR COM 6MM DE ESPESSURA, ACABAMENTO BISOTADO, DIÂMETRO = 60CM.</v>
          </cell>
          <cell r="C1234" t="str">
            <v>UND</v>
          </cell>
          <cell r="I1234">
            <v>58.1</v>
          </cell>
          <cell r="J1234">
            <v>75.53</v>
          </cell>
        </row>
        <row r="1235">
          <cell r="I1235">
            <v>0</v>
          </cell>
          <cell r="J1235">
            <v>0</v>
          </cell>
        </row>
        <row r="1236">
          <cell r="A1236" t="str">
            <v>11.00.000</v>
          </cell>
          <cell r="B1236" t="str">
            <v>ARGAMASSAS E REVESTIMENTOS DE PAREDES E TETOS</v>
          </cell>
          <cell r="I1236">
            <v>0</v>
          </cell>
          <cell r="J1236">
            <v>0</v>
          </cell>
        </row>
        <row r="1237">
          <cell r="I1237">
            <v>0</v>
          </cell>
          <cell r="J1237">
            <v>0</v>
          </cell>
        </row>
        <row r="1238">
          <cell r="A1238" t="str">
            <v>11.01.000</v>
          </cell>
          <cell r="B1238" t="str">
            <v>ARGAMASSA (MATERIAIS E MÃO-DE-OBRA DE PREPARO)</v>
          </cell>
          <cell r="I1238">
            <v>0</v>
          </cell>
          <cell r="J1238">
            <v>0</v>
          </cell>
        </row>
        <row r="1239">
          <cell r="A1239" t="str">
            <v>11.01.010</v>
          </cell>
          <cell r="B1239" t="str">
            <v>ARGAMASSA DE CIMENTO E AREIA NO TRAÇO 1:2</v>
          </cell>
          <cell r="C1239" t="str">
            <v>M³</v>
          </cell>
          <cell r="D1239">
            <v>310.08</v>
          </cell>
          <cell r="E1239">
            <v>48.9</v>
          </cell>
          <cell r="I1239">
            <v>358.97999999999996</v>
          </cell>
          <cell r="J1239">
            <v>466.67</v>
          </cell>
        </row>
        <row r="1241">
          <cell r="A1241" t="str">
            <v>11.01.020</v>
          </cell>
          <cell r="B1241" t="str">
            <v>ARGAMASSA DE CIMENTO E AREIA NO TRAÇO 1:3</v>
          </cell>
          <cell r="C1241" t="str">
            <v>M³</v>
          </cell>
          <cell r="D1241">
            <v>223.37</v>
          </cell>
          <cell r="E1241">
            <v>48.9</v>
          </cell>
          <cell r="I1241">
            <v>272.27</v>
          </cell>
          <cell r="J1241">
            <v>353.95</v>
          </cell>
        </row>
        <row r="1243">
          <cell r="A1243" t="str">
            <v>11.01.030</v>
          </cell>
          <cell r="B1243" t="str">
            <v>ARGAMASSA DE CIMENTO E AREIA NO TRAÇO 1:4</v>
          </cell>
          <cell r="C1243" t="str">
            <v>M³</v>
          </cell>
          <cell r="D1243">
            <v>178.95</v>
          </cell>
          <cell r="E1243">
            <v>48.9</v>
          </cell>
          <cell r="I1243">
            <v>227.85</v>
          </cell>
          <cell r="J1243">
            <v>296.20999999999998</v>
          </cell>
        </row>
        <row r="1245">
          <cell r="A1245" t="str">
            <v>11.01.040</v>
          </cell>
          <cell r="B1245" t="str">
            <v>ARGAMASSA DE CIMENTO E AREIA NO TRAÇO 1:5</v>
          </cell>
          <cell r="C1245" t="str">
            <v>M³</v>
          </cell>
          <cell r="D1245">
            <v>152.65</v>
          </cell>
          <cell r="E1245">
            <v>48.9</v>
          </cell>
          <cell r="I1245">
            <v>201.55</v>
          </cell>
          <cell r="J1245">
            <v>262.02</v>
          </cell>
        </row>
        <row r="1247">
          <cell r="A1247" t="str">
            <v>11.01.050</v>
          </cell>
          <cell r="B1247" t="str">
            <v>ARGAMASSA DE CIMENTO E AREIA NO TRAÇO 1:6</v>
          </cell>
          <cell r="C1247" t="str">
            <v>M³</v>
          </cell>
          <cell r="D1247">
            <v>145.63</v>
          </cell>
          <cell r="E1247">
            <v>48.9</v>
          </cell>
          <cell r="I1247">
            <v>194.53</v>
          </cell>
          <cell r="J1247">
            <v>252.89</v>
          </cell>
        </row>
        <row r="1249">
          <cell r="A1249" t="str">
            <v>11.01.060</v>
          </cell>
          <cell r="B1249" t="str">
            <v>ARGAMASSA DE CIMENTO E AREIA NO TRAÇO 1:8</v>
          </cell>
          <cell r="C1249" t="str">
            <v>M³</v>
          </cell>
          <cell r="D1249">
            <v>113.63</v>
          </cell>
          <cell r="E1249">
            <v>48.9</v>
          </cell>
          <cell r="I1249">
            <v>162.53</v>
          </cell>
          <cell r="J1249">
            <v>211.29</v>
          </cell>
        </row>
        <row r="1251">
          <cell r="A1251" t="str">
            <v>11.01.070</v>
          </cell>
          <cell r="B1251" t="str">
            <v>ARGAMASSA DE CIMENTO E AREIA NO TRAÇO 1:10</v>
          </cell>
          <cell r="C1251" t="str">
            <v>M³</v>
          </cell>
          <cell r="D1251">
            <v>100.46</v>
          </cell>
          <cell r="E1251">
            <v>48.9</v>
          </cell>
          <cell r="I1251">
            <v>149.35999999999999</v>
          </cell>
          <cell r="J1251">
            <v>194.17</v>
          </cell>
        </row>
        <row r="1253">
          <cell r="A1253" t="str">
            <v>11.01.080</v>
          </cell>
          <cell r="B1253" t="str">
            <v>ARGAMASSA DE CIMENTO E AREIA NO TRAÇO 1:12</v>
          </cell>
          <cell r="C1253" t="str">
            <v>M³</v>
          </cell>
          <cell r="D1253">
            <v>91.66</v>
          </cell>
          <cell r="E1253">
            <v>48.9</v>
          </cell>
          <cell r="I1253">
            <v>140.56</v>
          </cell>
          <cell r="J1253">
            <v>182.73</v>
          </cell>
        </row>
        <row r="1255">
          <cell r="A1255" t="str">
            <v>11.01.090</v>
          </cell>
          <cell r="B1255" t="str">
            <v>ARGAMASSA DE CIMENTO E AREIA NO TRAÇO 1:14</v>
          </cell>
          <cell r="C1255" t="str">
            <v>M³</v>
          </cell>
          <cell r="D1255">
            <v>86.13</v>
          </cell>
          <cell r="E1255">
            <v>48.9</v>
          </cell>
          <cell r="I1255">
            <v>135.03</v>
          </cell>
          <cell r="J1255">
            <v>175.54</v>
          </cell>
        </row>
        <row r="1257">
          <cell r="A1257" t="str">
            <v>11.01.100</v>
          </cell>
          <cell r="B1257" t="str">
            <v>ARGAMASSA DE CIMENTO E AREIA NO TRAÇO 1:15</v>
          </cell>
          <cell r="C1257" t="str">
            <v>M³</v>
          </cell>
          <cell r="D1257">
            <v>83.37</v>
          </cell>
          <cell r="E1257">
            <v>48.9</v>
          </cell>
          <cell r="I1257">
            <v>132.27000000000001</v>
          </cell>
          <cell r="J1257">
            <v>171.95</v>
          </cell>
        </row>
        <row r="1259">
          <cell r="A1259" t="str">
            <v>11.01.110</v>
          </cell>
          <cell r="B1259" t="str">
            <v xml:space="preserve">ARGAMASSA DE CIMENTO, SAIBRO E AREIA NO TRAÇO 1:4:4 </v>
          </cell>
          <cell r="C1259" t="str">
            <v>M³</v>
          </cell>
          <cell r="D1259">
            <v>134.13</v>
          </cell>
          <cell r="E1259">
            <v>48.9</v>
          </cell>
          <cell r="I1259">
            <v>183.03</v>
          </cell>
          <cell r="J1259">
            <v>237.94</v>
          </cell>
        </row>
        <row r="1261">
          <cell r="A1261" t="str">
            <v>11.01.120</v>
          </cell>
          <cell r="B1261" t="str">
            <v xml:space="preserve">ARGAMASSA DE CIMENTO, SAIBRO E AREIA NO TRAÇO 1:4:8 </v>
          </cell>
          <cell r="C1261" t="str">
            <v>M³</v>
          </cell>
          <cell r="D1261">
            <v>86.28</v>
          </cell>
          <cell r="E1261">
            <v>48.9</v>
          </cell>
          <cell r="I1261">
            <v>135.18</v>
          </cell>
          <cell r="J1261">
            <v>175.73</v>
          </cell>
        </row>
        <row r="1263">
          <cell r="A1263" t="str">
            <v>11.01.130</v>
          </cell>
          <cell r="B1263" t="str">
            <v>ARGAMASSA DE CAL PRETA EM PASTA E AREIA NO TRAÇO 1:4</v>
          </cell>
          <cell r="C1263" t="str">
            <v>M³</v>
          </cell>
          <cell r="D1263">
            <v>143.46</v>
          </cell>
          <cell r="E1263">
            <v>56.33</v>
          </cell>
          <cell r="I1263">
            <v>199.79000000000002</v>
          </cell>
          <cell r="J1263">
            <v>259.73</v>
          </cell>
        </row>
        <row r="1265">
          <cell r="A1265" t="str">
            <v>11.01.140</v>
          </cell>
          <cell r="B1265" t="str">
            <v>ARGAMASSA DE CAL PRETA EM PASTA E AREIA NO TRAÇO 1:4, DOSADA COM 110 KG DE CIMENTO</v>
          </cell>
          <cell r="C1265" t="str">
            <v>M³</v>
          </cell>
          <cell r="D1265">
            <v>193.61</v>
          </cell>
          <cell r="E1265">
            <v>67.239999999999995</v>
          </cell>
          <cell r="I1265">
            <v>260.85000000000002</v>
          </cell>
          <cell r="J1265">
            <v>339.11</v>
          </cell>
        </row>
        <row r="1267">
          <cell r="A1267" t="str">
            <v>11.01.150</v>
          </cell>
          <cell r="B1267" t="str">
            <v>ARGAMASSA DE CAL BRANCA E AREIA DE FINGIR PENEIRADA NO TRAÇO 1:2</v>
          </cell>
          <cell r="C1267" t="str">
            <v>M³</v>
          </cell>
          <cell r="D1267">
            <v>221.85</v>
          </cell>
          <cell r="E1267">
            <v>117.36</v>
          </cell>
          <cell r="I1267">
            <v>339.21</v>
          </cell>
          <cell r="J1267">
            <v>440.97</v>
          </cell>
        </row>
        <row r="1269">
          <cell r="A1269" t="str">
            <v>11.01.160</v>
          </cell>
          <cell r="B1269" t="str">
            <v>ARGAMASSA DE CAL BRANCA E AREIA DE FINGIR PENEIRADA NO TRAÇO 1:2, DOSADA COM 70 KG DE CIMENTO</v>
          </cell>
          <cell r="C1269" t="str">
            <v>M³</v>
          </cell>
          <cell r="D1269">
            <v>251.95</v>
          </cell>
          <cell r="E1269">
            <v>117.36</v>
          </cell>
          <cell r="I1269">
            <v>369.31</v>
          </cell>
          <cell r="J1269">
            <v>480.1</v>
          </cell>
        </row>
        <row r="1270">
          <cell r="I1270">
            <v>0</v>
          </cell>
          <cell r="J1270">
            <v>0</v>
          </cell>
        </row>
        <row r="1271">
          <cell r="A1271" t="str">
            <v>11.02.000</v>
          </cell>
          <cell r="B1271" t="str">
            <v>CHAPISCO</v>
          </cell>
          <cell r="I1271">
            <v>0</v>
          </cell>
          <cell r="J1271">
            <v>0</v>
          </cell>
        </row>
        <row r="1272">
          <cell r="A1272" t="str">
            <v>11.02.010</v>
          </cell>
          <cell r="B1272" t="str">
            <v>CHAPISCO COM ARGAMASSA DE CIMENTO E AREIA NO TRAÇO 1:3</v>
          </cell>
          <cell r="C1272" t="str">
            <v>M²</v>
          </cell>
          <cell r="D1272">
            <v>1.1200000000000001</v>
          </cell>
          <cell r="E1272">
            <v>2.5299999999999998</v>
          </cell>
          <cell r="I1272">
            <v>3.65</v>
          </cell>
          <cell r="J1272">
            <v>4.75</v>
          </cell>
        </row>
        <row r="1273">
          <cell r="I1273">
            <v>0</v>
          </cell>
          <cell r="J1273">
            <v>0</v>
          </cell>
        </row>
        <row r="1274">
          <cell r="A1274" t="str">
            <v xml:space="preserve">S11.02.020   </v>
          </cell>
          <cell r="B1274" t="str">
            <v>REVESTIMENTO EM CHAPISCO PARA 
PAREDE E  TETO , INTERNOS OU EXTERNOS, COM ARGAMASSA DE CIMENTO E AREIA TRAÇO 1:3, COM BIANCO.</v>
          </cell>
          <cell r="C1274" t="str">
            <v>M2</v>
          </cell>
          <cell r="I1274">
            <v>4.3099999999999996</v>
          </cell>
          <cell r="J1274">
            <v>5.6</v>
          </cell>
        </row>
        <row r="1276">
          <cell r="A1276" t="str">
            <v xml:space="preserve">S11.02.030   </v>
          </cell>
          <cell r="B1276" t="str">
            <v>REVESTIMENTO EM ASSANHADINHO, TIPO CHAPISCO NA PENEIRA, ARGAMASSA DE CIMENTO E AREIA TRAÇO 1:4 SOBRE EMBOÇO PRONTO</v>
          </cell>
          <cell r="C1276" t="str">
            <v>M2</v>
          </cell>
          <cell r="I1276">
            <v>4.75</v>
          </cell>
          <cell r="J1276">
            <v>6.18</v>
          </cell>
        </row>
        <row r="1277">
          <cell r="I1277">
            <v>0</v>
          </cell>
          <cell r="J1277">
            <v>0</v>
          </cell>
        </row>
        <row r="1278">
          <cell r="A1278" t="str">
            <v>11.03.000</v>
          </cell>
          <cell r="B1278" t="str">
            <v>EMBOÇO</v>
          </cell>
          <cell r="I1278">
            <v>0</v>
          </cell>
          <cell r="J1278">
            <v>0</v>
          </cell>
        </row>
        <row r="1279">
          <cell r="A1279" t="str">
            <v>11.03.010</v>
          </cell>
          <cell r="B1279" t="str">
            <v xml:space="preserve">EMBOÇO COM ARGAMASSA DE CAL PRETA EM PASTA E AREIA NO TRAÇO 1:4, DOSADA COM 110 KG DE CIMENTO COM 2,0 CM DE ESPESSURA </v>
          </cell>
          <cell r="C1279" t="str">
            <v>M²</v>
          </cell>
          <cell r="D1279">
            <v>3.87</v>
          </cell>
          <cell r="E1279">
            <v>9.3800000000000008</v>
          </cell>
          <cell r="I1279">
            <v>13.25</v>
          </cell>
          <cell r="J1279">
            <v>17.23</v>
          </cell>
        </row>
        <row r="1281">
          <cell r="A1281" t="str">
            <v>11.03.020</v>
          </cell>
          <cell r="B1281" t="str">
            <v>EMBOÇO COM ARGAMASSA DE CIMENTO, SAIBRO E AREIA NO TRAÇO 1:4:4, COM 2,0CM DE ESPESSURA</v>
          </cell>
          <cell r="C1281" t="str">
            <v>M²</v>
          </cell>
          <cell r="D1281">
            <v>2.69</v>
          </cell>
          <cell r="E1281">
            <v>8.99</v>
          </cell>
          <cell r="I1281">
            <v>11.68</v>
          </cell>
          <cell r="J1281">
            <v>15.18</v>
          </cell>
        </row>
        <row r="1283">
          <cell r="A1283" t="str">
            <v>11.03.030</v>
          </cell>
          <cell r="B1283" t="str">
            <v>EMBOÇO FRISADO COM ARGAMASSA DE CIMENTO SAIBRO E AREIA NO TRAÇO 1:4:4, COM 2,0CM DE ESPESSURA</v>
          </cell>
          <cell r="C1283" t="str">
            <v>M²</v>
          </cell>
          <cell r="D1283">
            <v>3.34</v>
          </cell>
          <cell r="E1283">
            <v>10.130000000000001</v>
          </cell>
          <cell r="I1283">
            <v>13.47</v>
          </cell>
          <cell r="J1283">
            <v>17.510000000000002</v>
          </cell>
        </row>
        <row r="1285">
          <cell r="A1285" t="str">
            <v>11.03.040</v>
          </cell>
          <cell r="B1285" t="str">
            <v>EMBOÇO COM ARGAMASSA DE CIMENTO, SAIBRO E AREIA NO TRAÇO 1:4:8, COM 2,0 CM DE ESPESSURA</v>
          </cell>
          <cell r="C1285" t="str">
            <v>M²</v>
          </cell>
          <cell r="D1285">
            <v>1.73</v>
          </cell>
          <cell r="E1285">
            <v>9.1</v>
          </cell>
          <cell r="I1285">
            <v>10.83</v>
          </cell>
          <cell r="J1285">
            <v>14.08</v>
          </cell>
        </row>
        <row r="1287">
          <cell r="A1287" t="str">
            <v>11.03.050</v>
          </cell>
          <cell r="B1287" t="str">
            <v>EMBOÇO COM ARGAMASSA DE CIMENTO E AREIA NO TRAÇO 1:3, COM 2,0CM DE ESPESSURA</v>
          </cell>
          <cell r="C1287" t="str">
            <v>M²</v>
          </cell>
          <cell r="D1287">
            <v>4.47</v>
          </cell>
          <cell r="E1287">
            <v>9.4499999999999993</v>
          </cell>
          <cell r="I1287">
            <v>13.919999999999998</v>
          </cell>
          <cell r="J1287">
            <v>18.100000000000001</v>
          </cell>
        </row>
        <row r="1289">
          <cell r="A1289" t="str">
            <v>11.03.060</v>
          </cell>
          <cell r="B1289" t="str">
            <v>EMBOÇO COM ARGAMASSA DE CIMENTO E AREIA NO TRAÇO 1:4, COM 2,0CM DE ESPESSURA</v>
          </cell>
          <cell r="C1289" t="str">
            <v>M²</v>
          </cell>
          <cell r="D1289">
            <v>3.58</v>
          </cell>
          <cell r="E1289">
            <v>9.56</v>
          </cell>
          <cell r="I1289">
            <v>13.14</v>
          </cell>
          <cell r="J1289">
            <v>17.079999999999998</v>
          </cell>
        </row>
        <row r="1290">
          <cell r="I1290">
            <v>0</v>
          </cell>
          <cell r="J1290">
            <v>0</v>
          </cell>
        </row>
        <row r="1291">
          <cell r="A1291" t="str">
            <v xml:space="preserve">S11.03.061   </v>
          </cell>
          <cell r="B1291" t="str">
            <v>EMBOÇO COM ARGAMASSA DE CIMENTO,
SAIBRO E AREIA NO TRAÇO 1:4:4, COM 3,0CM DE ESPESSURA</v>
          </cell>
          <cell r="C1291" t="str">
            <v>M2</v>
          </cell>
          <cell r="I1291">
            <v>15.21</v>
          </cell>
          <cell r="J1291">
            <v>19.77</v>
          </cell>
        </row>
        <row r="1293">
          <cell r="A1293" t="str">
            <v xml:space="preserve">S11.03.062   </v>
          </cell>
          <cell r="B1293" t="str">
            <v>EMBOÇO COM ARGAMASSA DE CIMENTO, CAL HIDRATADA  E AREIA NO TRAÇO 1:2:6, COM 20 MM  DE ESPESSURA</v>
          </cell>
          <cell r="C1293" t="str">
            <v>M2</v>
          </cell>
          <cell r="I1293">
            <v>13.9</v>
          </cell>
          <cell r="J1293">
            <v>18.07</v>
          </cell>
        </row>
        <row r="1295">
          <cell r="A1295" t="str">
            <v>11.03.063</v>
          </cell>
          <cell r="B1295" t="str">
            <v>EMBOÇO COM ARGAMASSA DE CIMENTO, CAL HIDRATADA  E AREIA NO TRAÇO 1:2:8, COM 20 MM  DE ESPESSURA</v>
          </cell>
          <cell r="C1295" t="str">
            <v>M2</v>
          </cell>
          <cell r="I1295">
            <v>12.89</v>
          </cell>
          <cell r="J1295">
            <v>16.760000000000002</v>
          </cell>
        </row>
        <row r="1297">
          <cell r="A1297" t="str">
            <v xml:space="preserve">S11.03.070   </v>
          </cell>
          <cell r="B1297" t="str">
            <v>CAPEAÇO DE REVESTIMENTO EM EMBOÇO, PARA ALVENARIA DE 15CM DE ESPESSURA, COM ARGAMASSA MISTA DE CAL HIDRATADA E AREIA PENEIRADA, TRAÇO 1:4, COM ADIÇÃO DE 130KG DE CIMENTO ESPESSURA DE 20MM, INCLUSIVE CHAPISCO NO TRAÇO 1:3.</v>
          </cell>
          <cell r="C1297" t="str">
            <v>M</v>
          </cell>
          <cell r="I1297">
            <v>5.26</v>
          </cell>
          <cell r="J1297">
            <v>6.84</v>
          </cell>
        </row>
        <row r="1299">
          <cell r="A1299" t="str">
            <v xml:space="preserve">S11.03.080   </v>
          </cell>
          <cell r="B1299" t="str">
            <v>CAPEAÇO DE REVESTIMENTO EM EMBOÇO, PARA ALVENARIA DE 25CM DE ESPESSURA, COM ARGAMASSA MISTA DE CAL HIDRATADA E AREIA PENEIRADA, TRAÇO 1:4, COM ADIÇÃO DE 130KG DE CIMENTO ESPESSURA DE 20MM, INCLUSIVE CHAPISCO NO TRAÇO 1:3.</v>
          </cell>
          <cell r="C1299" t="str">
            <v>M</v>
          </cell>
          <cell r="I1299">
            <v>5.86</v>
          </cell>
          <cell r="J1299">
            <v>7.62</v>
          </cell>
        </row>
        <row r="1300">
          <cell r="I1300">
            <v>0</v>
          </cell>
          <cell r="J1300">
            <v>0</v>
          </cell>
        </row>
        <row r="1301">
          <cell r="A1301" t="str">
            <v>11.04.000</v>
          </cell>
          <cell r="B1301" t="str">
            <v>REBOCO</v>
          </cell>
          <cell r="I1301">
            <v>0</v>
          </cell>
          <cell r="J1301">
            <v>0</v>
          </cell>
        </row>
        <row r="1302">
          <cell r="A1302" t="str">
            <v>11.04.010</v>
          </cell>
          <cell r="B1302" t="str">
            <v xml:space="preserve">REBOCO COM ARGAMASSA DE CAL BRANCA E AREIA DE FINGIR PENEIRADA NO TRAÇO 1:2 COM 5,0 MM DE ESPESSURA </v>
          </cell>
          <cell r="C1302" t="str">
            <v>M²</v>
          </cell>
          <cell r="D1302">
            <v>1.1100000000000001</v>
          </cell>
          <cell r="E1302">
            <v>7</v>
          </cell>
          <cell r="I1302">
            <v>8.11</v>
          </cell>
          <cell r="J1302">
            <v>10.54</v>
          </cell>
        </row>
        <row r="1304">
          <cell r="A1304" t="str">
            <v>11.04.020</v>
          </cell>
          <cell r="B1304" t="str">
            <v xml:space="preserve">REBOCO EM CIMENTADO, TIPO BARRA LISA, APLICADA SOBRE EMBOÇO PRONTO COM 5,0MM DE ESPESSURA </v>
          </cell>
          <cell r="C1304" t="str">
            <v>M²</v>
          </cell>
          <cell r="D1304">
            <v>1.33</v>
          </cell>
          <cell r="E1304">
            <v>9.69</v>
          </cell>
          <cell r="I1304">
            <v>11.02</v>
          </cell>
          <cell r="J1304">
            <v>14.33</v>
          </cell>
        </row>
        <row r="1306">
          <cell r="A1306" t="str">
            <v>11.04.030</v>
          </cell>
          <cell r="B1306" t="str">
            <v>REBOCO EM CIMENTADO, COM ACABAMENTO TIPO CONCRETO APARENTE, APLICADO SOBRE EMBOÇO PRONTO COM 5,0MM DE ESPESSURA</v>
          </cell>
          <cell r="C1306" t="str">
            <v>M²</v>
          </cell>
          <cell r="D1306">
            <v>1.72</v>
          </cell>
          <cell r="E1306">
            <v>10.02</v>
          </cell>
          <cell r="I1306">
            <v>11.74</v>
          </cell>
          <cell r="J1306">
            <v>15.26</v>
          </cell>
        </row>
        <row r="1307">
          <cell r="I1307">
            <v>0</v>
          </cell>
          <cell r="J1307">
            <v>0</v>
          </cell>
        </row>
        <row r="1308">
          <cell r="A1308" t="str">
            <v>11.05.000</v>
          </cell>
          <cell r="B1308" t="str">
            <v>MASSA ÚNICA</v>
          </cell>
          <cell r="I1308">
            <v>0</v>
          </cell>
          <cell r="J1308">
            <v>0</v>
          </cell>
        </row>
        <row r="1309">
          <cell r="A1309" t="str">
            <v>11.05.010</v>
          </cell>
          <cell r="B1309" t="str">
            <v>REVESTIMENTO COM ARGAMASSA DE CIMENTO E AREIA NO TRAÇO 1:3, COM 2,0 CM DE ESPESSURA</v>
          </cell>
          <cell r="C1309" t="str">
            <v>M²</v>
          </cell>
          <cell r="D1309">
            <v>4.47</v>
          </cell>
          <cell r="E1309">
            <v>11.04</v>
          </cell>
          <cell r="I1309">
            <v>15.509999999999998</v>
          </cell>
          <cell r="J1309">
            <v>20.16</v>
          </cell>
        </row>
        <row r="1311">
          <cell r="A1311" t="str">
            <v>11.05.015</v>
          </cell>
          <cell r="B1311" t="str">
            <v xml:space="preserve">REVESTIMENTO COM ARGAMASSA DE CIMENTO E AREIA NO TRAÇO 1:3, COM 2,0 CM DE ESPESSURA E ACABAMENTO LISO EM CIMENTO QUEIMADO. </v>
          </cell>
          <cell r="C1311" t="str">
            <v>M²</v>
          </cell>
          <cell r="D1311">
            <v>5.22</v>
          </cell>
          <cell r="E1311">
            <v>13.93</v>
          </cell>
          <cell r="I1311">
            <v>19.149999999999999</v>
          </cell>
          <cell r="J1311">
            <v>24.9</v>
          </cell>
        </row>
        <row r="1313">
          <cell r="A1313" t="str">
            <v>11.05.020</v>
          </cell>
          <cell r="B1313" t="str">
            <v>REVESTIMENTO COM ARGAMASSA DE CIMENTO E AREIA NO TRAÇO 1:4, COM 2,0CM DE ESPESSURA</v>
          </cell>
          <cell r="C1313" t="str">
            <v>M²</v>
          </cell>
          <cell r="D1313">
            <v>3.58</v>
          </cell>
          <cell r="E1313">
            <v>11.16</v>
          </cell>
          <cell r="I1313">
            <v>14.74</v>
          </cell>
          <cell r="J1313">
            <v>19.16</v>
          </cell>
        </row>
        <row r="1315">
          <cell r="A1315" t="str">
            <v>11.05.025</v>
          </cell>
          <cell r="B1315" t="str">
            <v>REVESTIMENTO COM ARGAMASSA DE CIMENTO E AREIA NO TRAÇO 1:6 COM 2,0 CM DE ESPESSURA</v>
          </cell>
          <cell r="C1315" t="str">
            <v>M²</v>
          </cell>
          <cell r="D1315">
            <v>2.86</v>
          </cell>
          <cell r="E1315">
            <v>11.39</v>
          </cell>
          <cell r="I1315">
            <v>14.25</v>
          </cell>
          <cell r="J1315">
            <v>18.53</v>
          </cell>
        </row>
        <row r="1317">
          <cell r="A1317" t="str">
            <v xml:space="preserve">S11.05.026   </v>
          </cell>
          <cell r="B1317" t="str">
            <v>REVESTIMENTO COM ARGAMASSA DE 
CIMENTO E AREIA NO TRAÇO 1:6 COM 2,5CM DE ESPESSURA</v>
          </cell>
          <cell r="C1317" t="str">
            <v>M2</v>
          </cell>
          <cell r="I1317">
            <v>14.74</v>
          </cell>
          <cell r="J1317">
            <v>19.16</v>
          </cell>
        </row>
        <row r="1319">
          <cell r="A1319" t="str">
            <v xml:space="preserve">S11.05.027   </v>
          </cell>
          <cell r="B1319" t="str">
            <v>REVESTIMENTO COM ARGAMASSA DE CIMENTO, CAL HIDRATADA E AREIA TRAÇO 1:1:6, COM 2,00CM DE ESPESSURA</v>
          </cell>
          <cell r="C1319" t="str">
            <v>M2</v>
          </cell>
          <cell r="I1319">
            <v>14.23</v>
          </cell>
          <cell r="J1319">
            <v>18.5</v>
          </cell>
        </row>
        <row r="1321">
          <cell r="A1321" t="str">
            <v>11.05.028</v>
          </cell>
          <cell r="B1321" t="str">
            <v>REVESTIMENTO COM ARGAMASSA DE CIMENTO, CAL HIDRATADA E AREIA TRAÇO 1:2:8, COM 20 MM DE ESPESSURA</v>
          </cell>
          <cell r="C1321" t="str">
            <v>M2</v>
          </cell>
          <cell r="I1321">
            <v>14.48</v>
          </cell>
          <cell r="J1321">
            <v>18.82</v>
          </cell>
        </row>
        <row r="1322">
          <cell r="I1322">
            <v>0</v>
          </cell>
          <cell r="J1322">
            <v>0</v>
          </cell>
        </row>
        <row r="1323">
          <cell r="A1323" t="str">
            <v>11.05.030</v>
          </cell>
          <cell r="B1323" t="str">
            <v>REVESTIMENTO COM ARGAMASSA DE CIMENTO, SAIBRO E AREIA NO TRAÇO 1:4:4, COM 2,0 CM DE ESPESSURA</v>
          </cell>
          <cell r="C1323" t="str">
            <v>M²</v>
          </cell>
          <cell r="D1323">
            <v>2.69</v>
          </cell>
          <cell r="E1323">
            <v>10.59</v>
          </cell>
          <cell r="I1323">
            <v>13.28</v>
          </cell>
          <cell r="J1323">
            <v>17.260000000000002</v>
          </cell>
        </row>
        <row r="1325">
          <cell r="A1325" t="str">
            <v>11.05.040</v>
          </cell>
          <cell r="B1325" t="str">
            <v>REVESTIMENTO FRISADO, COM ARGAMASSA DE CIMENTO, SAIBRO E AREIA NO TRAÇO 1:4:4, COM 2,0 CM DE ESPESSURA</v>
          </cell>
          <cell r="C1325" t="str">
            <v>M²</v>
          </cell>
          <cell r="D1325">
            <v>3.34</v>
          </cell>
          <cell r="E1325">
            <v>11.84</v>
          </cell>
          <cell r="I1325">
            <v>15.18</v>
          </cell>
          <cell r="J1325">
            <v>19.73</v>
          </cell>
        </row>
        <row r="1327">
          <cell r="A1327" t="str">
            <v xml:space="preserve">11.05.041   </v>
          </cell>
          <cell r="B1327" t="str">
            <v>MASSA UNICA FRISADA PARA RETOQUES
 SIMULANDO ACABAMENTO DE TIJOLOS APARENTES EM PAREDES, COM ARGAMASSA DE CIMENTO, AREIA E SAIBRO NO TRAÇO 1:3:3, ESP.3CM.</v>
          </cell>
          <cell r="C1327" t="str">
            <v>M2</v>
          </cell>
          <cell r="I1327">
            <v>16.78</v>
          </cell>
          <cell r="J1327">
            <v>21.81</v>
          </cell>
        </row>
        <row r="1329">
          <cell r="A1329" t="str">
            <v>11.05.050</v>
          </cell>
          <cell r="B1329" t="str">
            <v>REVESTIMENTO COM ARGAMASSA DE CIMENTO, SAIBRO E AREIA, NO TRAÇO 1:4:8, COM 2,0CM DE ESPESSURA</v>
          </cell>
          <cell r="C1329" t="str">
            <v>M²</v>
          </cell>
          <cell r="D1329">
            <v>1.73</v>
          </cell>
          <cell r="E1329">
            <v>10.7</v>
          </cell>
          <cell r="I1329">
            <v>12.43</v>
          </cell>
          <cell r="J1329">
            <v>16.16</v>
          </cell>
        </row>
        <row r="1331">
          <cell r="A1331" t="str">
            <v xml:space="preserve">S11.05.060   </v>
          </cell>
          <cell r="B1331" t="str">
            <v>REVESTIMENTO EM MASSA ÚNICA PARA
 PAREDE COM ARGAMASSA DE CIMENTO E AREIA TRAÇO 1:4 INCLUINDO IMPERMEABILIZANTE TIPO VEDACIT OU SIMILAR, ESPESSURA DE 20MM.</v>
          </cell>
          <cell r="C1331" t="str">
            <v>M2</v>
          </cell>
          <cell r="I1331">
            <v>14.44</v>
          </cell>
          <cell r="J1331">
            <v>18.77</v>
          </cell>
        </row>
        <row r="1333">
          <cell r="A1333" t="str">
            <v xml:space="preserve">S11.05.070   </v>
          </cell>
          <cell r="B1333" t="str">
            <v>CAPEAÇO DE REVESTIMENTO EM MASSA ÚNICA, PARA ALVENARIA DE 15CM DE ESPESSURA, COM ARGAMASSA MISTA DE CAL HIDRATADA E AREIA PENEIRADA, TRAÇO 1:4, COM ADIÇÃO DE 130 KG DE CIMENTO, ESPESSURA DE 20MM, INCLUSIVE CHAPISCO NO TRAÇO 1:3.</v>
          </cell>
          <cell r="C1333" t="str">
            <v>M</v>
          </cell>
          <cell r="I1333">
            <v>5.26</v>
          </cell>
          <cell r="J1333">
            <v>6.84</v>
          </cell>
        </row>
        <row r="1335">
          <cell r="A1335" t="str">
            <v xml:space="preserve">S11.05.080   </v>
          </cell>
          <cell r="B1335" t="str">
            <v>CAPEAÇO DE REVESTIMENTO EM MASSA ÚNICA, PARA ALVENARIA DE 25CM DE ESPESSURA, COM ARGAMASSA MISTA DE CAL HIDRATADA E AREIA PENEIRADA, TRAÇO 1:4, COM ADIÇÃO DE 130KG DE CIMENTO ESPESSURA DE 20MM, INCLUSIVE CHAPISCO NO TRAÇO 1:3.</v>
          </cell>
          <cell r="C1335" t="str">
            <v>M</v>
          </cell>
          <cell r="I1335">
            <v>5.86</v>
          </cell>
          <cell r="J1335">
            <v>7.62</v>
          </cell>
        </row>
        <row r="1337">
          <cell r="A1337" t="str">
            <v xml:space="preserve">S11.05.090   </v>
          </cell>
          <cell r="B1337" t="str">
            <v>MOLDURA DE ARGAMASSA DE CIMENTO E AREIA, TRAÇO 1:3, ESPESSURA DE 20MM, LARGURA DE 10 CM.</v>
          </cell>
          <cell r="C1337" t="str">
            <v>M</v>
          </cell>
          <cell r="I1337">
            <v>4.76</v>
          </cell>
          <cell r="J1337">
            <v>6.19</v>
          </cell>
        </row>
        <row r="1339">
          <cell r="A1339" t="str">
            <v xml:space="preserve">S11.05.100   </v>
          </cell>
          <cell r="B1339" t="str">
            <v>MOLDURA DE ARGAMASSA DE CIMENTO E AREIA, TRAÇO 1:3, ESPESSURA DE 20MM, LARGURA DE 15 CM.</v>
          </cell>
          <cell r="C1339" t="str">
            <v>M</v>
          </cell>
          <cell r="I1339">
            <v>4.96</v>
          </cell>
          <cell r="J1339">
            <v>6.45</v>
          </cell>
        </row>
        <row r="1340">
          <cell r="I1340">
            <v>0</v>
          </cell>
          <cell r="J1340">
            <v>0</v>
          </cell>
        </row>
        <row r="1341">
          <cell r="A1341" t="str">
            <v>11.06.000</v>
          </cell>
          <cell r="B1341" t="str">
            <v>AZULEJOS</v>
          </cell>
          <cell r="I1341">
            <v>0</v>
          </cell>
          <cell r="J1341">
            <v>0</v>
          </cell>
        </row>
        <row r="1342">
          <cell r="A1342" t="str">
            <v>11.06.005</v>
          </cell>
          <cell r="B1342" t="str">
            <v>REVESTIMENTO DE AZULEJOS BRANCOS, CLASSE A, ASSENTADOS COM PASTA DE CIMENTO, SOBRE EMBOÇO PRONTO</v>
          </cell>
          <cell r="C1342" t="str">
            <v>M²</v>
          </cell>
          <cell r="D1342">
            <v>18.02</v>
          </cell>
          <cell r="E1342">
            <v>25.17</v>
          </cell>
          <cell r="I1342">
            <v>43.19</v>
          </cell>
          <cell r="J1342">
            <v>56.15</v>
          </cell>
        </row>
        <row r="1344">
          <cell r="A1344" t="str">
            <v>11.06.010</v>
          </cell>
          <cell r="B1344" t="str">
            <v>REVESTIMENTO DE AZULEJOS BRANCOS, CLASSE C, ASSENTADOS COM PASTA DE CIMENTO, SOBRE EMBOÇO PRONTO</v>
          </cell>
          <cell r="C1344" t="str">
            <v>M²</v>
          </cell>
          <cell r="D1344">
            <v>15.29</v>
          </cell>
          <cell r="E1344">
            <v>25.17</v>
          </cell>
          <cell r="I1344">
            <v>40.46</v>
          </cell>
          <cell r="J1344">
            <v>52.6</v>
          </cell>
        </row>
        <row r="1346">
          <cell r="A1346" t="str">
            <v>11.06.015</v>
          </cell>
          <cell r="B1346" t="str">
            <v>REVESTIMENTOS DE AZULEJOS DE COR, CLASSE A, ASSENTADOS COM PASTA DE CIMENTO, SORE EMBOÇO PRONTO</v>
          </cell>
          <cell r="C1346" t="str">
            <v>M²</v>
          </cell>
          <cell r="D1346">
            <v>22.43</v>
          </cell>
          <cell r="E1346">
            <v>25.17</v>
          </cell>
          <cell r="I1346">
            <v>47.6</v>
          </cell>
          <cell r="J1346">
            <v>61.88</v>
          </cell>
        </row>
        <row r="1348">
          <cell r="A1348" t="str">
            <v>11.06.020</v>
          </cell>
          <cell r="B1348" t="str">
            <v>REVESTIMENTO DE AZULEJOS DE COR, CLASSE C, ASSENTADOS COM PASTA DE CIMENTO, SOBRE EMBOÇO PRONTO</v>
          </cell>
          <cell r="C1348" t="str">
            <v>M²</v>
          </cell>
          <cell r="D1348">
            <v>18.809999999999999</v>
          </cell>
          <cell r="E1348">
            <v>25.17</v>
          </cell>
          <cell r="I1348">
            <v>43.980000000000004</v>
          </cell>
          <cell r="J1348">
            <v>57.17</v>
          </cell>
        </row>
        <row r="1350">
          <cell r="A1350" t="str">
            <v>11.06.025</v>
          </cell>
          <cell r="B1350" t="str">
            <v>REVESTIMENTO DE AZULEJOS BRANCOS, CLASSE A, ASSENTADOS COM PASTA DE CIMENTO, INCLUSIVE EMBOÇO COM ARGAMASSA DE CIMENTO, SAIBRO E AREIA, NO TRAÇO 1:4:4</v>
          </cell>
          <cell r="C1350" t="str">
            <v>M²</v>
          </cell>
          <cell r="D1350">
            <v>20.71</v>
          </cell>
          <cell r="E1350">
            <v>34.159999999999997</v>
          </cell>
          <cell r="I1350">
            <v>54.87</v>
          </cell>
          <cell r="J1350">
            <v>71.33</v>
          </cell>
        </row>
        <row r="1352">
          <cell r="A1352" t="str">
            <v>11.06.030</v>
          </cell>
          <cell r="B1352" t="str">
            <v>REVESTIMENTO DE AZULEJOS BRANCOS, CLASSE C, ASSENTADOS COM PASTA DE CIMENTO, INCLUSIVE EMBOÇO, COM ARGAMASSA DE CIMENTO, SAIBRO E AREIA NO TRAÇO 1:4:4</v>
          </cell>
          <cell r="C1352" t="str">
            <v>M²</v>
          </cell>
          <cell r="D1352">
            <v>17.98</v>
          </cell>
          <cell r="E1352">
            <v>34.159999999999997</v>
          </cell>
          <cell r="I1352">
            <v>52.14</v>
          </cell>
          <cell r="J1352">
            <v>67.78</v>
          </cell>
        </row>
        <row r="1354">
          <cell r="A1354" t="str">
            <v>11.06.035</v>
          </cell>
          <cell r="B1354" t="str">
            <v>REVESTIMENTO DE AZULEJOS DE COR, CLASSE A, ASSENTADOS COM PASTA DE CIMENTO, INCLUSIVE EMBOÇO COM ARGAMASSA DE CIMENTO, SAIBRO E AREIA, NO TRAÇO 1:4:4</v>
          </cell>
          <cell r="C1354" t="str">
            <v>M²</v>
          </cell>
          <cell r="D1354">
            <v>25.12</v>
          </cell>
          <cell r="E1354">
            <v>34.159999999999997</v>
          </cell>
          <cell r="I1354">
            <v>59.28</v>
          </cell>
          <cell r="J1354">
            <v>77.06</v>
          </cell>
        </row>
        <row r="1356">
          <cell r="A1356" t="str">
            <v>11.06.040</v>
          </cell>
          <cell r="B1356" t="str">
            <v>REVESTIMENTO DE AZULEJOS DE COR, CLASSE C, ASSENTADOS COM PASTA DE CIMENTO, INCLUSIVE EMBOÇO COM ARGAMASSA DE CIMENTO, SAIBRO E AREIA NO TRAÇO 1:4:4</v>
          </cell>
          <cell r="C1356" t="str">
            <v>M²</v>
          </cell>
          <cell r="D1356">
            <v>21.5</v>
          </cell>
          <cell r="E1356">
            <v>34.159999999999997</v>
          </cell>
          <cell r="I1356">
            <v>55.66</v>
          </cell>
          <cell r="J1356">
            <v>72.36</v>
          </cell>
        </row>
        <row r="1357">
          <cell r="A1357" t="str">
            <v>11.06.050</v>
          </cell>
          <cell r="B1357" t="str">
            <v>REVESTIMENTO DE AZULEJOS BRANCOS, CLASSE A, ASSENTADOS COM ARGAMASSA PRÉ-FABRICADA DE CIMENTO COLANTE, INCLUSIVE REJUNTE, SOBRE O EMBOÇO PRONTO.</v>
          </cell>
          <cell r="C1357" t="str">
            <v>M²</v>
          </cell>
          <cell r="D1357">
            <v>19.13</v>
          </cell>
          <cell r="E1357">
            <v>5.96</v>
          </cell>
          <cell r="I1357">
            <v>25.09</v>
          </cell>
          <cell r="J1357">
            <v>32.619999999999997</v>
          </cell>
        </row>
        <row r="1359">
          <cell r="A1359" t="str">
            <v>11.06.060</v>
          </cell>
          <cell r="B1359" t="str">
            <v>REVESTIMENTO DE AZULEJOS BRANCOS, CLASSE C, ASSENTADOS COM ARGAMASSA PRÉ-FABRICADA DE CIMENTO COLANTE, INCLUSIVE REJUNTE, SOBRE O EMBOÇO PRONTO.</v>
          </cell>
          <cell r="C1359" t="str">
            <v>M²</v>
          </cell>
          <cell r="D1359">
            <v>16.27</v>
          </cell>
          <cell r="E1359">
            <v>5.96</v>
          </cell>
          <cell r="I1359">
            <v>22.23</v>
          </cell>
          <cell r="J1359">
            <v>28.9</v>
          </cell>
        </row>
        <row r="1361">
          <cell r="A1361" t="str">
            <v>11.06.070</v>
          </cell>
          <cell r="B1361" t="str">
            <v>REVESTIMENTO DE AZULEJOS DE COR, CLASSE A, ASSENTADOS COM ARGAMASSA PRÉ-FABRICADA DE CIMENTO COLANTE, INCLUSIVE REJUNTE, SOBRE O EMBOÇO PRONTO.</v>
          </cell>
          <cell r="C1361" t="str">
            <v>M²</v>
          </cell>
          <cell r="D1361">
            <v>23.75</v>
          </cell>
          <cell r="E1361">
            <v>5.96</v>
          </cell>
          <cell r="I1361">
            <v>29.71</v>
          </cell>
          <cell r="J1361">
            <v>38.619999999999997</v>
          </cell>
        </row>
        <row r="1363">
          <cell r="A1363" t="str">
            <v>11.06.080</v>
          </cell>
          <cell r="B1363" t="str">
            <v>REVESTIMENTO DE AZULEJOS DE COR, CLASSE C, ASSENTADOS COM ARGAMASSA PRÉ-FABRICADA DE CIMENTO COLANTE, INCLUSIVE REJUNTE, SOBRE O EMBOÇO PRONTO.</v>
          </cell>
          <cell r="C1363" t="str">
            <v>M²</v>
          </cell>
          <cell r="D1363">
            <v>19.97</v>
          </cell>
          <cell r="E1363">
            <v>5.96</v>
          </cell>
          <cell r="I1363">
            <v>25.93</v>
          </cell>
          <cell r="J1363">
            <v>33.71</v>
          </cell>
        </row>
        <row r="1364">
          <cell r="I1364">
            <v>0</v>
          </cell>
          <cell r="J1364">
            <v>0</v>
          </cell>
        </row>
        <row r="1365">
          <cell r="A1365" t="str">
            <v>11.07.000</v>
          </cell>
          <cell r="B1365" t="str">
            <v>PASTILHAS</v>
          </cell>
          <cell r="I1365">
            <v>0</v>
          </cell>
          <cell r="J1365">
            <v>0</v>
          </cell>
        </row>
        <row r="1366">
          <cell r="A1366" t="str">
            <v>11.07.010</v>
          </cell>
          <cell r="B1366" t="str">
            <v>REVESTIMENTO EM PAREDES COM PASTILHAS ESMALTADAS, ASSENTADAS EM ARGAMASSA DE CIMENTO, CAL E AREIA, NO TRAÇO 1:1:6, INCLUSIVE EMBOÇO PRONTO</v>
          </cell>
          <cell r="C1366" t="str">
            <v>M²</v>
          </cell>
          <cell r="D1366">
            <v>62.31</v>
          </cell>
          <cell r="E1366">
            <v>15</v>
          </cell>
          <cell r="I1366">
            <v>77.31</v>
          </cell>
          <cell r="J1366">
            <v>100.5</v>
          </cell>
        </row>
        <row r="1368">
          <cell r="A1368" t="str">
            <v>11.07.020</v>
          </cell>
          <cell r="B1368" t="str">
            <v>REVESTIMENTO EM PAREDES COM PASTILHAS ESMALTADAS, ASSENTADAS EM ARGAMASSA DE CIMENTO, CAL E AREIA, NO TRAÇO 1:1:6, INCLUSIVE EMBOÇO COM ARGAMASSA DE CIMENTO, SAIBRO E AREIA NO TRAÇO 1:4:4.</v>
          </cell>
          <cell r="C1368" t="str">
            <v>M²</v>
          </cell>
          <cell r="D1368">
            <v>64.989999999999995</v>
          </cell>
          <cell r="E1368">
            <v>23.99</v>
          </cell>
          <cell r="I1368">
            <v>88.97999999999999</v>
          </cell>
          <cell r="J1368">
            <v>115.67</v>
          </cell>
        </row>
        <row r="1369">
          <cell r="I1369">
            <v>0</v>
          </cell>
          <cell r="J1369">
            <v>0</v>
          </cell>
        </row>
        <row r="1370">
          <cell r="A1370" t="str">
            <v>11.08.000</v>
          </cell>
          <cell r="B1370" t="str">
            <v>CASQUILHOS CERÂMICOS</v>
          </cell>
          <cell r="I1370">
            <v>0</v>
          </cell>
          <cell r="J1370">
            <v>0</v>
          </cell>
        </row>
        <row r="1371">
          <cell r="A1371" t="str">
            <v>11.08.010</v>
          </cell>
          <cell r="B1371" t="str">
            <v>REVESTIMENTO EM PAREDE COM CASQUILHO CERÂMICO SOBRE EMBOÇO PRONTO</v>
          </cell>
          <cell r="C1371" t="str">
            <v>M²</v>
          </cell>
          <cell r="D1371">
            <v>15.99</v>
          </cell>
          <cell r="E1371">
            <v>25.17</v>
          </cell>
          <cell r="I1371">
            <v>41.160000000000004</v>
          </cell>
          <cell r="J1371">
            <v>53.51</v>
          </cell>
        </row>
        <row r="1373">
          <cell r="A1373" t="str">
            <v>11.08.020</v>
          </cell>
          <cell r="B1373" t="str">
            <v>REVESTIMENTO EM PAREDE COM CASQUILHO CERÂMICO, INCLUSIVE EMBOÇO COM ARGAMASSA DE CIMENTO, SAIBRO E AREIA NO TRAÇO 1:4:4</v>
          </cell>
          <cell r="C1373" t="str">
            <v>M²</v>
          </cell>
          <cell r="D1373">
            <v>18.68</v>
          </cell>
          <cell r="E1373">
            <v>34.159999999999997</v>
          </cell>
          <cell r="I1373">
            <v>52.839999999999996</v>
          </cell>
          <cell r="J1373">
            <v>68.69</v>
          </cell>
        </row>
        <row r="1374">
          <cell r="I1374">
            <v>0</v>
          </cell>
          <cell r="J1374">
            <v>0</v>
          </cell>
        </row>
        <row r="1375">
          <cell r="A1375" t="str">
            <v>11.09.000</v>
          </cell>
          <cell r="B1375" t="str">
            <v>PLACAS PRE-MOLDADAS DE CONCRETO</v>
          </cell>
          <cell r="I1375">
            <v>0</v>
          </cell>
          <cell r="J1375">
            <v>0</v>
          </cell>
        </row>
        <row r="1376">
          <cell r="A1376" t="str">
            <v>11.09.010</v>
          </cell>
          <cell r="B1376" t="str">
            <v>REVESTIMENTO EM PAREDE COM PLACA PRE-MOLDADA DE CONCRETO COM ESPESSURA DE 2,5CM, SOBRE EMBOÇO PRONTO</v>
          </cell>
          <cell r="C1376" t="str">
            <v>M²</v>
          </cell>
          <cell r="D1376">
            <v>32.79</v>
          </cell>
          <cell r="E1376">
            <v>20.59</v>
          </cell>
          <cell r="I1376">
            <v>53.379999999999995</v>
          </cell>
          <cell r="J1376">
            <v>69.39</v>
          </cell>
        </row>
        <row r="1378">
          <cell r="A1378" t="str">
            <v>11.09.020</v>
          </cell>
          <cell r="B1378" t="str">
            <v>REVESTIMENTO EM PAREDE COM PLACA PRE-MOLDADA DE CONCRETO COM ESPESSURA DE 2,5CM, INCLUSIVE EMBOÇO COM ARGAMASSA DE CIMENTO, SAIBRO E AREIA NO TRAÇO 1:4:4</v>
          </cell>
          <cell r="C1378" t="str">
            <v>M²</v>
          </cell>
          <cell r="D1378">
            <v>35.479999999999997</v>
          </cell>
          <cell r="E1378">
            <v>29.58</v>
          </cell>
          <cell r="I1378">
            <v>65.06</v>
          </cell>
          <cell r="J1378">
            <v>84.58</v>
          </cell>
        </row>
        <row r="1379">
          <cell r="I1379">
            <v>0</v>
          </cell>
          <cell r="J1379">
            <v>0</v>
          </cell>
        </row>
        <row r="1380">
          <cell r="A1380" t="str">
            <v>11.10.000</v>
          </cell>
          <cell r="B1380" t="str">
            <v>TRATAMENTO EM CONCRETO</v>
          </cell>
          <cell r="I1380">
            <v>0</v>
          </cell>
          <cell r="J1380">
            <v>0</v>
          </cell>
        </row>
        <row r="1381">
          <cell r="A1381" t="str">
            <v>11.10.010</v>
          </cell>
          <cell r="B1381" t="str">
            <v>TRATAMENTO EM CONCRETO APARENTE, INCLUINDO DESBASTE, ESTUCAGEM COM CIMENTO BRANCO E POLIMENTO</v>
          </cell>
          <cell r="C1381" t="str">
            <v>M²</v>
          </cell>
          <cell r="D1381">
            <v>2.5</v>
          </cell>
          <cell r="E1381">
            <v>12.42</v>
          </cell>
          <cell r="I1381">
            <v>14.92</v>
          </cell>
          <cell r="J1381">
            <v>19.399999999999999</v>
          </cell>
        </row>
        <row r="1383">
          <cell r="A1383" t="str">
            <v>11.10.020</v>
          </cell>
          <cell r="B1383" t="str">
            <v>JATEAMENTO DE AREIA AO METAL BRANCO EM ESTRUTURAS DE AÇO CARBONO UTILIZANDO COMPRESSOR DE AR PORTÁTIL DE 260 PCM, ACOPLADO À EQUIPAMENTO DE JATEAMENTO PRESSURIZADO, INCLUSIVE ACESSÓRIOS</v>
          </cell>
          <cell r="C1383" t="str">
            <v>M²</v>
          </cell>
          <cell r="I1383">
            <v>0</v>
          </cell>
          <cell r="J1383">
            <v>0</v>
          </cell>
        </row>
        <row r="1384">
          <cell r="I1384">
            <v>0</v>
          </cell>
          <cell r="J1384">
            <v>0</v>
          </cell>
        </row>
        <row r="1385">
          <cell r="A1385" t="str">
            <v xml:space="preserve">S11.11.030   </v>
          </cell>
          <cell r="B1385" t="str">
            <v>CAPEAÇO DE REVESTIMENTO EM CERÂMICA  (10X10) CM2, TIPO A, PARA PAREDE COM ESPESSURA DE 25CM, ASSENTADO E REJUNTADA COM ARGAMASSA PRÉ-FABRICADA.</v>
          </cell>
          <cell r="C1385" t="str">
            <v>M</v>
          </cell>
          <cell r="I1385">
            <v>14.93</v>
          </cell>
          <cell r="J1385">
            <v>19.41</v>
          </cell>
        </row>
        <row r="1387">
          <cell r="A1387" t="str">
            <v xml:space="preserve">S11.11.040   </v>
          </cell>
          <cell r="B1387" t="str">
            <v>CAPEAÇO DE REVESTIMENTO EM CERÂMICA (10X10) CM2, TIPO A, PARA PAREDE COM ESPESSURA DE 15CM, ASSENTADO E REJUNTADA COM ARGAMASSA PRÉ-FABRICADA.</v>
          </cell>
          <cell r="C1387" t="str">
            <v>M</v>
          </cell>
          <cell r="I1387">
            <v>8.94</v>
          </cell>
          <cell r="J1387">
            <v>11.62</v>
          </cell>
        </row>
        <row r="1389">
          <cell r="A1389" t="str">
            <v xml:space="preserve">S11.12.010   </v>
          </cell>
          <cell r="B1389" t="str">
            <v xml:space="preserve">FORNECIMENTO E COLOCAÇÃO DE CARPETE EM PAREDE, CARPETE DILLOP OU SIMILAR, ESPESSURA 3,5MM, COR BEGE. </v>
          </cell>
          <cell r="C1389" t="str">
            <v>M2</v>
          </cell>
          <cell r="I1389">
            <v>24.31</v>
          </cell>
          <cell r="J1389">
            <v>31.6</v>
          </cell>
        </row>
        <row r="1391">
          <cell r="A1391" t="str">
            <v xml:space="preserve">S11.13.010   </v>
          </cell>
          <cell r="B1391" t="str">
            <v>REJUNTAMENTO DE CERÂMICA 10 X 10CM COM ARGAMASSA PRÉ-FABRICADA PARA REJUNTE WEBER-COLOR FLEXÍVEL FAB.:QUARTZOLIT OU SIMILAR, PARA JUNTAS DE 6MM.</v>
          </cell>
          <cell r="C1391" t="str">
            <v>M2</v>
          </cell>
          <cell r="I1391">
            <v>4.68</v>
          </cell>
          <cell r="J1391">
            <v>6.08</v>
          </cell>
        </row>
        <row r="1393">
          <cell r="A1393" t="str">
            <v xml:space="preserve">S11.14.010   </v>
          </cell>
          <cell r="B1393" t="str">
            <v>REVESTIMENTO DE PAREDES COM PASTA DE GESSO, ESPESSURA ATÉ 18MM, SOBRE ALVENARIA.</v>
          </cell>
          <cell r="C1393" t="str">
            <v>M2</v>
          </cell>
          <cell r="I1393">
            <v>9.6</v>
          </cell>
          <cell r="J1393">
            <v>12.48</v>
          </cell>
        </row>
        <row r="1395">
          <cell r="A1395" t="str">
            <v xml:space="preserve">S11.15.010   </v>
          </cell>
          <cell r="B1395" t="str">
            <v>CHAPIM EM GRANITO CINZA CORUMBÁ POLIDO, COM 2 CM DE ESPESSURA E 20 CM DE LARGURA, ASSENTADO COM ARGAMASSA MISTA DE CIMENTO, CAL HIDRATADA E AREIA SEM PENEIRAR, TRAÇO 1:1:4.</v>
          </cell>
          <cell r="C1395" t="str">
            <v>M</v>
          </cell>
          <cell r="I1395">
            <v>41.86</v>
          </cell>
          <cell r="J1395">
            <v>54.42</v>
          </cell>
        </row>
        <row r="1397">
          <cell r="A1397" t="str">
            <v xml:space="preserve">S11.16.010   </v>
          </cell>
          <cell r="B1397" t="str">
            <v>REVESTIMENTO EM PAREDE COM GRANITO CINZA CORUMBÁ, ESPESSURA 2 CM, APLICADO COM ARGAMASSA INDUSTRIALIZADA AC-I.</v>
          </cell>
          <cell r="C1397" t="str">
            <v>M2</v>
          </cell>
          <cell r="I1397">
            <v>147.53</v>
          </cell>
          <cell r="J1397">
            <v>191.79</v>
          </cell>
        </row>
        <row r="1398">
          <cell r="I1398">
            <v>0</v>
          </cell>
          <cell r="J1398">
            <v>0</v>
          </cell>
        </row>
        <row r="1399">
          <cell r="A1399" t="str">
            <v>12.00.000</v>
          </cell>
          <cell r="B1399" t="str">
            <v>FORROS</v>
          </cell>
          <cell r="I1399">
            <v>0</v>
          </cell>
          <cell r="J1399">
            <v>0</v>
          </cell>
        </row>
        <row r="1400">
          <cell r="I1400">
            <v>0</v>
          </cell>
          <cell r="J1400">
            <v>0</v>
          </cell>
        </row>
        <row r="1401">
          <cell r="A1401" t="str">
            <v>12.01.000</v>
          </cell>
          <cell r="B1401" t="str">
            <v>FORROS DE GESSO</v>
          </cell>
          <cell r="I1401">
            <v>0</v>
          </cell>
          <cell r="J1401">
            <v>0</v>
          </cell>
        </row>
        <row r="1402">
          <cell r="A1402" t="str">
            <v>12.01.010</v>
          </cell>
          <cell r="B1402" t="str">
            <v>FORRO DE GESSO APLICADO EM LAJE PRE-MOLDADA</v>
          </cell>
          <cell r="C1402" t="str">
            <v>M²</v>
          </cell>
          <cell r="D1402">
            <v>5.2</v>
          </cell>
          <cell r="E1402">
            <v>5.62</v>
          </cell>
          <cell r="I1402">
            <v>10.82</v>
          </cell>
          <cell r="J1402">
            <v>14.07</v>
          </cell>
        </row>
        <row r="1404">
          <cell r="A1404" t="str">
            <v>12.01.020</v>
          </cell>
          <cell r="B1404" t="str">
            <v xml:space="preserve">FORRO DE GESSO APLICADO EM LAJE DE CONCRETO </v>
          </cell>
          <cell r="C1404" t="str">
            <v>M²</v>
          </cell>
          <cell r="D1404">
            <v>5.2</v>
          </cell>
          <cell r="E1404">
            <v>5.62</v>
          </cell>
          <cell r="I1404">
            <v>10.82</v>
          </cell>
          <cell r="J1404">
            <v>14.07</v>
          </cell>
        </row>
        <row r="1405">
          <cell r="I1405">
            <v>0</v>
          </cell>
          <cell r="J1405">
            <v>0</v>
          </cell>
        </row>
        <row r="1406">
          <cell r="A1406" t="str">
            <v>12.01.025</v>
          </cell>
          <cell r="B1406" t="str">
            <v>FORNECIMENTO E INSTALAÇÃO DE 
FORRO DE GESSO EM PLACAS, SUSPENSO POR ARAME GALVANIZADO Nº18, EM ESTRUTURA DE MADEIRA DE COBERTA.</v>
          </cell>
          <cell r="C1406" t="str">
            <v>M2</v>
          </cell>
          <cell r="I1406">
            <v>15.5</v>
          </cell>
          <cell r="J1406">
            <v>20.149999999999999</v>
          </cell>
        </row>
        <row r="1407">
          <cell r="I1407">
            <v>0</v>
          </cell>
          <cell r="J1407">
            <v>0</v>
          </cell>
        </row>
        <row r="1408">
          <cell r="A1408" t="str">
            <v>12.01.026</v>
          </cell>
          <cell r="B1408" t="str">
            <v>FORNECIMENTO E INSTALAÇÃO DE FORRO EM GESSO ACARTONADO</v>
          </cell>
          <cell r="C1408" t="str">
            <v>M2</v>
          </cell>
          <cell r="I1408">
            <v>33.33</v>
          </cell>
          <cell r="J1408">
            <v>43.33</v>
          </cell>
        </row>
        <row r="1409">
          <cell r="I1409">
            <v>0</v>
          </cell>
          <cell r="J1409">
            <v>0</v>
          </cell>
        </row>
        <row r="1410">
          <cell r="A1410" t="str">
            <v>12.02.000</v>
          </cell>
          <cell r="B1410" t="str">
            <v>FORROS DE CHAPAS DE FIBRA DE MADEIRA</v>
          </cell>
          <cell r="I1410">
            <v>0</v>
          </cell>
          <cell r="J1410">
            <v>0</v>
          </cell>
        </row>
        <row r="1411">
          <cell r="A1411" t="str">
            <v>12.02.010</v>
          </cell>
          <cell r="B1411" t="str">
            <v>FORNECIMENTO E ASSENTAMENTO DE FORROPACOTE DA EUCATEX, PADRÃO LISO, MONTADO COM PERFIS APARENTES DE AÇO PRE-PINTADO</v>
          </cell>
          <cell r="C1411" t="str">
            <v>M²</v>
          </cell>
          <cell r="D1411">
            <v>35.200000000000003</v>
          </cell>
          <cell r="E1411">
            <v>3.44</v>
          </cell>
          <cell r="I1411">
            <v>38.64</v>
          </cell>
          <cell r="J1411">
            <v>50.23</v>
          </cell>
        </row>
        <row r="1412">
          <cell r="A1412" t="str">
            <v>12.02.020</v>
          </cell>
          <cell r="B1412" t="str">
            <v>FORNECIMENTO E ASSENTAMENTO DE FORROPACOTE DA EUCATEX, PADRÃO LISO, MONTADO COM PERFIS APARENTES DE ALUMÍNIO ANODIZADO</v>
          </cell>
          <cell r="C1412" t="str">
            <v>M²</v>
          </cell>
          <cell r="D1412">
            <v>37.4</v>
          </cell>
          <cell r="E1412">
            <v>3.44</v>
          </cell>
          <cell r="I1412">
            <v>40.839999999999996</v>
          </cell>
          <cell r="J1412">
            <v>53.09</v>
          </cell>
        </row>
        <row r="1413">
          <cell r="A1413" t="str">
            <v>12.03.011</v>
          </cell>
          <cell r="B1413" t="str">
            <v>FORNECIMENTO E INSTALAÇÃO DE 
FORRO DE PVC COM RÉGUAS DE 100X6000MM, ENCAIXADOS ENTRE SI E FIXADOS COM ESTRUTURA AUXILIAR GALVANIZADA E ARAME GALVANIZADO, INCLUINDO ARREMATE EM PVC.</v>
          </cell>
          <cell r="C1413" t="str">
            <v>M2</v>
          </cell>
          <cell r="I1413">
            <v>26.93</v>
          </cell>
          <cell r="J1413">
            <v>35.01</v>
          </cell>
        </row>
        <row r="1414">
          <cell r="I1414">
            <v>0</v>
          </cell>
          <cell r="J1414">
            <v>0</v>
          </cell>
        </row>
        <row r="1415">
          <cell r="A1415" t="str">
            <v>12.03.020</v>
          </cell>
          <cell r="B1415" t="str">
            <v>REINSTALAÇÃO DE FORRO EM PVC, EXISTENTE.</v>
          </cell>
          <cell r="C1415" t="str">
            <v>M2</v>
          </cell>
          <cell r="I1415">
            <v>8.56</v>
          </cell>
          <cell r="J1415">
            <v>11.13</v>
          </cell>
        </row>
        <row r="1416">
          <cell r="I1416">
            <v>0</v>
          </cell>
          <cell r="J1416">
            <v>0</v>
          </cell>
        </row>
        <row r="1417">
          <cell r="A1417" t="str">
            <v>12.04.011</v>
          </cell>
          <cell r="B1417" t="str">
            <v>FORRO COM TÁBUAS DE 10X1CM, FIXADA EM CAIBROS DE 5X6CM ESPAÇADO DE 50CM.</v>
          </cell>
          <cell r="C1417" t="str">
            <v>M2</v>
          </cell>
          <cell r="I1417">
            <v>66.67</v>
          </cell>
          <cell r="J1417">
            <v>86.67</v>
          </cell>
        </row>
        <row r="1418">
          <cell r="I1418">
            <v>0</v>
          </cell>
          <cell r="J1418">
            <v>0</v>
          </cell>
        </row>
        <row r="1419">
          <cell r="A1419" t="str">
            <v>12.05.010</v>
          </cell>
          <cell r="B1419" t="str">
            <v>FORNECIMENTO E INSTALAÇÃO DE FORRO ACÚSTICO EM FIBRA MINERAL (MARCA ARMSTRONG - LINHA ENCORE OU SIMILAR), EM PERFIS TIPO "T" DE AÇO GALVANIZADO COM PINTURA A BASE DE POLIÉSTER.</v>
          </cell>
          <cell r="C1419" t="str">
            <v>M2</v>
          </cell>
          <cell r="I1419">
            <v>47.05</v>
          </cell>
          <cell r="J1419">
            <v>61.17</v>
          </cell>
        </row>
        <row r="1420">
          <cell r="I1420">
            <v>0</v>
          </cell>
          <cell r="J1420">
            <v>0</v>
          </cell>
        </row>
        <row r="1421">
          <cell r="A1421" t="str">
            <v>13.00.000</v>
          </cell>
          <cell r="B1421" t="str">
            <v>PISOS</v>
          </cell>
          <cell r="I1421">
            <v>0</v>
          </cell>
          <cell r="J1421">
            <v>0</v>
          </cell>
        </row>
        <row r="1422">
          <cell r="I1422">
            <v>0</v>
          </cell>
          <cell r="J1422">
            <v>0</v>
          </cell>
        </row>
        <row r="1423">
          <cell r="A1423" t="str">
            <v>13.01.000</v>
          </cell>
          <cell r="B1423" t="str">
            <v>CONTRA PISO</v>
          </cell>
          <cell r="I1423">
            <v>0</v>
          </cell>
          <cell r="J1423">
            <v>0</v>
          </cell>
        </row>
        <row r="1424">
          <cell r="A1424" t="str">
            <v>13.01.010</v>
          </cell>
          <cell r="B1424" t="str">
            <v>LASTRO DE PISO COM 10CM DE ESPESSURA EM CONCRETO 1:4:8</v>
          </cell>
          <cell r="C1424" t="str">
            <v>M²</v>
          </cell>
          <cell r="D1424">
            <v>15.68</v>
          </cell>
          <cell r="E1424">
            <v>14.69</v>
          </cell>
          <cell r="I1424">
            <v>30.369999999999997</v>
          </cell>
          <cell r="J1424">
            <v>39.479999999999997</v>
          </cell>
        </row>
        <row r="1426">
          <cell r="A1426" t="str">
            <v>13.01.020</v>
          </cell>
          <cell r="B1426" t="str">
            <v>LASTRO DE PISO COM A UTILIZAÇÃO DE ADITIVO IMPERMEABILIZANTE - SIKA 1, COM 10,0CM DE ESPESSURA EM CONCRETO 1:4:8</v>
          </cell>
          <cell r="C1426" t="str">
            <v>M²</v>
          </cell>
          <cell r="D1426">
            <v>29.92</v>
          </cell>
          <cell r="E1426">
            <v>14.69</v>
          </cell>
          <cell r="I1426">
            <v>44.61</v>
          </cell>
          <cell r="J1426">
            <v>57.99</v>
          </cell>
        </row>
        <row r="1428">
          <cell r="A1428" t="str">
            <v>13.01.030</v>
          </cell>
          <cell r="B1428" t="str">
            <v>LASTRO DE PISO COM 5,0CM DE ESPESSURA EM CONCRETO 1:4:8</v>
          </cell>
          <cell r="C1428" t="str">
            <v>M²</v>
          </cell>
          <cell r="D1428">
            <v>7.85</v>
          </cell>
          <cell r="E1428">
            <v>8.49</v>
          </cell>
          <cell r="I1428">
            <v>16.34</v>
          </cell>
          <cell r="J1428">
            <v>21.24</v>
          </cell>
        </row>
        <row r="1430">
          <cell r="A1430" t="str">
            <v>13.01.040</v>
          </cell>
          <cell r="B1430" t="str">
            <v>LASTRO DE PISO, COM A UTILIZAÇÃO DE ADITIVO EMPERMEABILIZANTE - SIKA 1, COM 5,0CM DE ESPESSURA EM CONCRETO 1:4:8</v>
          </cell>
          <cell r="C1430" t="str">
            <v>M²</v>
          </cell>
          <cell r="D1430">
            <v>14.97</v>
          </cell>
          <cell r="E1430">
            <v>8.49</v>
          </cell>
          <cell r="I1430">
            <v>23.46</v>
          </cell>
          <cell r="J1430">
            <v>30.5</v>
          </cell>
        </row>
        <row r="1431">
          <cell r="I1431">
            <v>0</v>
          </cell>
          <cell r="J1431">
            <v>0</v>
          </cell>
        </row>
        <row r="1432">
          <cell r="A1432" t="str">
            <v>13.02.000</v>
          </cell>
          <cell r="B1432" t="str">
            <v>REGULARIZAÇÃO DE CONTRA-PISO</v>
          </cell>
          <cell r="I1432">
            <v>0</v>
          </cell>
          <cell r="J1432">
            <v>0</v>
          </cell>
        </row>
        <row r="1433">
          <cell r="A1433" t="str">
            <v>13.02.010</v>
          </cell>
          <cell r="B1433" t="str">
            <v>REGULARIZAÇÃO DE CONTRA-PISO PARA REVESTIMENTO DE PISOS COM TACOS, ALCATIFAS, PAVIFLEX, ETC. EMPREGANDO ARGAMASSA DE CIMENTO E AREIA NO TRAÇO 1:4, COM 3,0 CM DE ESPESSURA</v>
          </cell>
          <cell r="C1433" t="str">
            <v>M²</v>
          </cell>
          <cell r="D1433">
            <v>5.37</v>
          </cell>
          <cell r="E1433">
            <v>10.039999999999999</v>
          </cell>
          <cell r="I1433">
            <v>15.41</v>
          </cell>
          <cell r="J1433">
            <v>20.03</v>
          </cell>
        </row>
        <row r="1434">
          <cell r="I1434">
            <v>0</v>
          </cell>
          <cell r="J1434">
            <v>0</v>
          </cell>
        </row>
        <row r="1435">
          <cell r="A1435" t="str">
            <v xml:space="preserve">S13.02.015   </v>
          </cell>
          <cell r="B1435" t="str">
            <v>ESTANHAMENTO DE PISO UTILIZANDO 
PASTA DE CIMENTO.</v>
          </cell>
          <cell r="C1435" t="str">
            <v>M2</v>
          </cell>
          <cell r="I1435">
            <v>1.3</v>
          </cell>
          <cell r="J1435">
            <v>1.69</v>
          </cell>
        </row>
        <row r="1436">
          <cell r="I1436">
            <v>0</v>
          </cell>
          <cell r="J1436">
            <v>0</v>
          </cell>
        </row>
        <row r="1437">
          <cell r="A1437" t="str">
            <v>13.03.000</v>
          </cell>
          <cell r="B1437" t="str">
            <v>REVESTIMENTOS DE PISOS</v>
          </cell>
          <cell r="I1437">
            <v>0</v>
          </cell>
          <cell r="J1437">
            <v>0</v>
          </cell>
        </row>
        <row r="1438">
          <cell r="A1438" t="str">
            <v>13.03.010</v>
          </cell>
          <cell r="B1438" t="str">
            <v>PISO CIMENTADO COM ARGAMASSA DE CIMENTO E AREIA NO TRAÇO 1:3, COM 2,0CM DE ESPESSURA, E COM ACABAMENTO LISO</v>
          </cell>
          <cell r="C1438" t="str">
            <v>M²</v>
          </cell>
          <cell r="D1438">
            <v>4.47</v>
          </cell>
          <cell r="E1438">
            <v>12.42</v>
          </cell>
          <cell r="I1438">
            <v>16.89</v>
          </cell>
          <cell r="J1438">
            <v>21.96</v>
          </cell>
        </row>
        <row r="1440">
          <cell r="A1440" t="str">
            <v>13.03.020</v>
          </cell>
          <cell r="B1440" t="str">
            <v>PISO CIMENTADO COM ARGAMASSA DE CIMENTO E AREIA NO TRAÇO 1:3, COM 2,0CM DE ESPESSURA E JUNTAS DE VIDRO FORMANDO QUADROS DE 1,0 X 1,0M E COM ACABAMENTO LISO</v>
          </cell>
          <cell r="C1440" t="str">
            <v>M²</v>
          </cell>
          <cell r="D1440">
            <v>5.82</v>
          </cell>
          <cell r="E1440">
            <v>13.57</v>
          </cell>
          <cell r="I1440">
            <v>19.39</v>
          </cell>
          <cell r="J1440">
            <v>25.21</v>
          </cell>
        </row>
        <row r="1442">
          <cell r="A1442" t="str">
            <v>13.03.030</v>
          </cell>
          <cell r="B1442" t="str">
            <v>PISO CIMENTADO COM ARGAMASSA DE CIMENTO E AREIA NO TRAÇO 1:3, COM 2,0CM DE ESPESSURA E JUNTAS DE MADEIRA, FORMANDO QUADROS DE 2,0 X 2,0M E COM ACABAMENTO LISO</v>
          </cell>
          <cell r="C1442" t="str">
            <v>M²</v>
          </cell>
          <cell r="D1442">
            <v>5.25</v>
          </cell>
          <cell r="E1442">
            <v>13.4</v>
          </cell>
          <cell r="I1442">
            <v>18.649999999999999</v>
          </cell>
          <cell r="J1442">
            <v>24.25</v>
          </cell>
        </row>
        <row r="1444">
          <cell r="A1444" t="str">
            <v>13.03.040</v>
          </cell>
          <cell r="B1444" t="str">
            <v>PISO CIMENTADO COM ARGAMASSA DE CIMENTO E AREIA NO TRAÇO 1:4, COM 1,5CM DE ESPESSURA E COM ACABAMENTO LISO</v>
          </cell>
          <cell r="C1444" t="str">
            <v>M²</v>
          </cell>
          <cell r="D1444">
            <v>2.69</v>
          </cell>
          <cell r="E1444">
            <v>12.17</v>
          </cell>
          <cell r="I1444">
            <v>14.86</v>
          </cell>
          <cell r="J1444">
            <v>19.32</v>
          </cell>
        </row>
        <row r="1446">
          <cell r="A1446" t="str">
            <v>13.03.060</v>
          </cell>
          <cell r="B1446" t="str">
            <v>PISO EM LENÇOL DE GRANITO ARTIFICIAL (MARMORITE) COM JUNTAS DE VIDRO, FORMANDO QUADROS DE 1,0 X 1,0M NA COR BRANCA</v>
          </cell>
          <cell r="C1446" t="str">
            <v>M²</v>
          </cell>
          <cell r="D1446">
            <v>24.53</v>
          </cell>
          <cell r="E1446">
            <v>27.61</v>
          </cell>
          <cell r="I1446">
            <v>52.14</v>
          </cell>
          <cell r="J1446">
            <v>67.78</v>
          </cell>
        </row>
        <row r="1447">
          <cell r="I1447">
            <v>0</v>
          </cell>
          <cell r="J1447">
            <v>0</v>
          </cell>
        </row>
        <row r="1448">
          <cell r="A1448" t="str">
            <v xml:space="preserve">S13.03.051   </v>
          </cell>
          <cell r="B1448" t="str">
            <v>PISO CIMENTADO COM ARGAMASSA DE CIMENTO E AREIA NO TRAÇO 1:4, COM 1,5CM DE ESPESSURA E JUNTAS DE PLÁSTICO  RETA DE 20X3MM FORMANDO QUADROS DE 2,00X2,00M, E COM ACABAMENTO LISO.</v>
          </cell>
          <cell r="C1448" t="str">
            <v>M2</v>
          </cell>
          <cell r="I1448">
            <v>19.32</v>
          </cell>
          <cell r="J1448">
            <v>25.12</v>
          </cell>
        </row>
        <row r="1449">
          <cell r="I1449">
            <v>0</v>
          </cell>
          <cell r="J1449">
            <v>0</v>
          </cell>
        </row>
        <row r="1450">
          <cell r="A1450" t="str">
            <v xml:space="preserve">S13.03.052   </v>
          </cell>
          <cell r="B1450" t="str">
            <v>PISO CIMENTADO ÁSPERO PARA CALÇADAS TRAÇO 1:4, ESPESSURA 2CM.</v>
          </cell>
          <cell r="C1450" t="str">
            <v>M2</v>
          </cell>
          <cell r="I1450">
            <v>15.03</v>
          </cell>
          <cell r="J1450">
            <v>19.54</v>
          </cell>
        </row>
        <row r="1452">
          <cell r="A1452" t="str">
            <v>13.03.070</v>
          </cell>
          <cell r="B1452" t="str">
            <v>PISO EM LENÇOL DE GRANITO ARTIFICIAL (MARMORITE) COM JUNTAS DE VIDRO, FORMANDO QUADROS DE 1,0 X 1,0M NA COR CINZA</v>
          </cell>
          <cell r="C1452" t="str">
            <v>M²</v>
          </cell>
          <cell r="D1452">
            <v>13.57</v>
          </cell>
          <cell r="E1452">
            <v>27.61</v>
          </cell>
          <cell r="I1452">
            <v>41.18</v>
          </cell>
          <cell r="J1452">
            <v>53.53</v>
          </cell>
        </row>
        <row r="1454">
          <cell r="A1454" t="str">
            <v>13.03.080</v>
          </cell>
          <cell r="B1454" t="str">
            <v>PISO EM LENÇOL DE GRANITO ARTIFICIAL (MARMORITE) COM JUNTAS DE VIDRO, FORMANDO QUADROS DE 1,0 X 1,0M NA COR PRETA OU VERMELHA</v>
          </cell>
          <cell r="C1454" t="str">
            <v>M²</v>
          </cell>
          <cell r="D1454">
            <v>18.77</v>
          </cell>
          <cell r="E1454">
            <v>27.61</v>
          </cell>
          <cell r="I1454">
            <v>46.379999999999995</v>
          </cell>
          <cell r="J1454">
            <v>60.29</v>
          </cell>
        </row>
        <row r="1456">
          <cell r="A1456" t="str">
            <v>13.03.090</v>
          </cell>
          <cell r="B1456" t="str">
            <v>PISO EM LENÇOL DE GRANITO ARTIFICIAL (MARMORITE) COM JUNTAS DE PLÁSTICO, FORMANDO QUADROS DE 1,0 X 1,0M NA COR BRANCA</v>
          </cell>
          <cell r="C1456" t="str">
            <v>M²</v>
          </cell>
          <cell r="D1456">
            <v>25.43</v>
          </cell>
          <cell r="E1456">
            <v>27.61</v>
          </cell>
          <cell r="I1456">
            <v>53.04</v>
          </cell>
          <cell r="J1456">
            <v>68.95</v>
          </cell>
        </row>
        <row r="1458">
          <cell r="A1458" t="str">
            <v>13.03.100</v>
          </cell>
          <cell r="B1458" t="str">
            <v>PISO EM LENÇOL DE GRANITO ARTIFICIAL (MARMORITE) COM JUNTAS DE PLÁSTICO, FORMANDO QUADROS DE 1,0 X 1,0M NA COR CINZA</v>
          </cell>
          <cell r="C1458" t="str">
            <v>M²</v>
          </cell>
          <cell r="D1458">
            <v>14.47</v>
          </cell>
          <cell r="E1458">
            <v>27.61</v>
          </cell>
          <cell r="I1458">
            <v>42.08</v>
          </cell>
          <cell r="J1458">
            <v>54.7</v>
          </cell>
        </row>
        <row r="1460">
          <cell r="A1460" t="str">
            <v>13.03.110</v>
          </cell>
          <cell r="B1460" t="str">
            <v>PISO EM LENÇOL DE GRANITO ARTIFICIAL (MARMORITE) COM JUNTAS DE PLASTICO, FORMANDO QUADROS DE 1,0 X 1,0M, NA COR PRETA OU VERMELHA</v>
          </cell>
          <cell r="C1460" t="str">
            <v>M²</v>
          </cell>
          <cell r="D1460">
            <v>19.670000000000002</v>
          </cell>
          <cell r="E1460">
            <v>27.61</v>
          </cell>
          <cell r="I1460">
            <v>47.28</v>
          </cell>
          <cell r="J1460">
            <v>61.46</v>
          </cell>
        </row>
        <row r="1462">
          <cell r="A1462" t="str">
            <v xml:space="preserve">13.03.121   </v>
          </cell>
          <cell r="B1462" t="str">
            <v>LIXAMENTO E POLIMENTO COM 
ESMERILHADEIRA EM PISO GRANILITE EXISTENTE, PARA ÁREA ACIMA DE 50M2.</v>
          </cell>
          <cell r="C1462" t="str">
            <v>M2</v>
          </cell>
          <cell r="I1462">
            <v>6</v>
          </cell>
          <cell r="J1462">
            <v>7.8</v>
          </cell>
        </row>
        <row r="1464">
          <cell r="A1464" t="str">
            <v>13.03.130</v>
          </cell>
          <cell r="B1464" t="str">
            <v>PISO CERÂMICO COMUM, TIPO A, 20X20CM, PEI 3 ASSENTADO COM ARGAMASSA DE CIMENTO E AREIA NO TRAÇO 1:6, COM 2,0CM DE ESPESSURA, INCLUSE REJUNTE.</v>
          </cell>
          <cell r="C1464" t="str">
            <v>M²</v>
          </cell>
          <cell r="D1464">
            <v>16.190000000000001</v>
          </cell>
          <cell r="E1464">
            <v>16.18</v>
          </cell>
          <cell r="I1464">
            <v>32.370000000000005</v>
          </cell>
          <cell r="J1464">
            <v>42.08</v>
          </cell>
        </row>
        <row r="1466">
          <cell r="A1466" t="str">
            <v>13.03.140</v>
          </cell>
          <cell r="B1466" t="str">
            <v>PISO CERÂMICO COMUM, TIPO A, 20X20CM, PEI 3 ASSENTADO COM ARGAMASSA PRÉ-FABRICADA DE CIMENTO COLANTE, INCLUSE REJUNTE.</v>
          </cell>
          <cell r="C1466" t="str">
            <v>M²</v>
          </cell>
          <cell r="D1466">
            <v>14.07</v>
          </cell>
          <cell r="E1466">
            <v>7.23</v>
          </cell>
          <cell r="I1466">
            <v>21.3</v>
          </cell>
          <cell r="J1466">
            <v>27.69</v>
          </cell>
        </row>
        <row r="1467">
          <cell r="I1467">
            <v>0</v>
          </cell>
          <cell r="J1467">
            <v>0</v>
          </cell>
        </row>
        <row r="1468">
          <cell r="A1468" t="str">
            <v xml:space="preserve">S13.03.144   </v>
          </cell>
          <cell r="B1468" t="str">
            <v>PISO CERÂMICO FABRICAÇÃO ELIANE 
CARGO PLUS - BONE, AD ( ANTIDERRAPANTE ), PEI 5, COM PLACAS DE 31X31CM E ESPESSURA DE 5MM, OU SIMILAR, ASSENTADAS COM ARGAMASSA PRÉ-FABRICADA DE CIMENTO COLANTE, INCLUSIVE REJUNTAMENTO COM JUNTAS DE 6MM.</v>
          </cell>
          <cell r="C1468" t="str">
            <v>M2</v>
          </cell>
          <cell r="I1468">
            <v>31.3</v>
          </cell>
          <cell r="J1468">
            <v>40.69</v>
          </cell>
        </row>
        <row r="1469">
          <cell r="I1469">
            <v>0</v>
          </cell>
          <cell r="J1469">
            <v>0</v>
          </cell>
        </row>
        <row r="1470">
          <cell r="A1470" t="str">
            <v xml:space="preserve">S13.03.145   </v>
          </cell>
          <cell r="B1470" t="str">
            <v>PISO CERÂMICO FABRICAÇÃO ELIANE 
CARGO PLUS - BONE, AD ( ANTIDERRAPANTE ), PEI 5, COM PLACAS DE 31X31CM E ESPESSURA DE 5MM, OU SIMILAR, ASSENTADAS COM ARGAMASSA PRÉ-FABRICADA DE CIMENTO COLANTE, INCLUSIVE REJUNTAMENTO COM JUNTAS DE 6MM.</v>
          </cell>
          <cell r="C1470" t="str">
            <v>M2</v>
          </cell>
          <cell r="I1470">
            <v>21.44</v>
          </cell>
          <cell r="J1470">
            <v>27.87</v>
          </cell>
        </row>
        <row r="1471">
          <cell r="I1471">
            <v>0</v>
          </cell>
          <cell r="J1471">
            <v>0</v>
          </cell>
        </row>
        <row r="1472">
          <cell r="A1472" t="str">
            <v>13.03.150</v>
          </cell>
          <cell r="B1472" t="str">
            <v>PISO PAVIFLEX COM 2MM DE ESPESSURA, SOBRE BASE REGULARIZADA JÁ PRONTA</v>
          </cell>
          <cell r="C1472" t="str">
            <v>M²</v>
          </cell>
          <cell r="D1472">
            <v>38</v>
          </cell>
          <cell r="E1472">
            <v>5.04</v>
          </cell>
          <cell r="I1472">
            <v>43.04</v>
          </cell>
          <cell r="J1472">
            <v>55.95</v>
          </cell>
        </row>
        <row r="1474">
          <cell r="A1474" t="str">
            <v>13.03.160</v>
          </cell>
          <cell r="B1474" t="str">
            <v>PISO PAVIFLEX COM 2MM DE ESPESSURA, INCLUSIVE BASE REGULARIZADA DE ARGAMASSA DE CIMENTO E AREIA NO TRAÇO 1:4, COM 3,0CM DE ESPESSURA</v>
          </cell>
          <cell r="C1474" t="str">
            <v>M²</v>
          </cell>
          <cell r="D1474">
            <v>43.37</v>
          </cell>
          <cell r="E1474">
            <v>15.08</v>
          </cell>
          <cell r="I1474">
            <v>58.449999999999996</v>
          </cell>
          <cell r="J1474">
            <v>75.989999999999995</v>
          </cell>
        </row>
        <row r="1475">
          <cell r="I1475">
            <v>0</v>
          </cell>
          <cell r="J1475">
            <v>0</v>
          </cell>
        </row>
        <row r="1476">
          <cell r="A1476" t="str">
            <v xml:space="preserve">S13.03.161   </v>
          </cell>
          <cell r="B1476" t="str">
            <v>FORNECIMENTO E INSTALAÇÃO DE
 PAVIFLEX COM 3,2CM DE ESPESSURA, LINHA DINAMIC OU SIMILAR.</v>
          </cell>
          <cell r="C1476" t="str">
            <v>M2</v>
          </cell>
          <cell r="I1476">
            <v>65.849999999999994</v>
          </cell>
          <cell r="J1476">
            <v>85.61</v>
          </cell>
        </row>
        <row r="1477">
          <cell r="I1477">
            <v>0</v>
          </cell>
          <cell r="J1477">
            <v>0</v>
          </cell>
        </row>
        <row r="1478">
          <cell r="A1478" t="str">
            <v xml:space="preserve">S13.03.162   </v>
          </cell>
          <cell r="B1478" t="str">
            <v>FORNECIMENTO E INSTALAÇÃO DE MANTA PAVIFLOR COM 2,00MM DE ESPESSURA, LINHA PRISMA OU SIMILAR.</v>
          </cell>
          <cell r="C1478" t="str">
            <v>M2</v>
          </cell>
          <cell r="I1478">
            <v>66.430000000000007</v>
          </cell>
          <cell r="J1478">
            <v>86.36</v>
          </cell>
        </row>
        <row r="1480">
          <cell r="A1480" t="str">
            <v>13.03.170</v>
          </cell>
          <cell r="B1480" t="str">
            <v>PISO INDUSTRIAL DUBETON, KORODUR OU SIMILAR DE ALTA RESISTÊNCIA COM 8MM DE ESPESSURA, COM JUNTAS DE PLASTICO FORMANDO QUADROS DE 1,0 X 1,0M, NA COR CINZA NATURAL E COM ACABAMENTO DESEMPENADO, INCLUSIVE BASE REGULARIZADA</v>
          </cell>
          <cell r="C1480" t="str">
            <v>M²</v>
          </cell>
          <cell r="D1480">
            <v>15.47</v>
          </cell>
          <cell r="E1480">
            <v>21.98</v>
          </cell>
          <cell r="I1480">
            <v>37.450000000000003</v>
          </cell>
          <cell r="J1480">
            <v>48.69</v>
          </cell>
        </row>
        <row r="1482">
          <cell r="A1482" t="str">
            <v>13.03.180</v>
          </cell>
          <cell r="B1482" t="str">
            <v>PISO INDUSTRIAL DURBETON, KORODUR OU SIMILAR DE ALTA RESISTENCIA COM 8MM DE ESPESSURA, COM JUNTAS DE PLASTICO FORMANDO QUADROS DE 1,0 X 1,0M, NA COR CINZA NATURAL E COM ACABAMENTO LEVEMENTE RASPADO, INCLUSIVE BASE REGULARIZADA</v>
          </cell>
          <cell r="C1482" t="str">
            <v>M²</v>
          </cell>
          <cell r="D1482">
            <v>15.47</v>
          </cell>
          <cell r="E1482">
            <v>28.86</v>
          </cell>
          <cell r="I1482">
            <v>44.33</v>
          </cell>
          <cell r="J1482">
            <v>57.63</v>
          </cell>
        </row>
        <row r="1484">
          <cell r="A1484" t="str">
            <v>13.03.190</v>
          </cell>
          <cell r="B1484" t="str">
            <v>PISO INDUSTRIAL DURBETON, KORODUR OU SIMILAR DE ALTA RESISTÊNCIA COM 8MM DE ESPESSURA, COM JUNTAS DE PLÁSTICO FORMANDO QUADROS DE 1,0 X 1,0M , NA COR CINZA NATURAL E COM ACABAMENTO RASPADO POLIDO, INCLUSIVE BASE REGULARIZADA</v>
          </cell>
          <cell r="C1484" t="str">
            <v>M²</v>
          </cell>
          <cell r="D1484">
            <v>15.47</v>
          </cell>
          <cell r="E1484">
            <v>33.43</v>
          </cell>
          <cell r="I1484">
            <v>48.9</v>
          </cell>
          <cell r="J1484">
            <v>63.57</v>
          </cell>
        </row>
        <row r="1486">
          <cell r="A1486" t="str">
            <v>13.03.200</v>
          </cell>
          <cell r="B1486" t="str">
            <v>PISO INDUSTRIAL DURBETON, KORODUR OU SIMILAR DE ALTA RESISTÊNCIA COM 8MM DE ESPESSURA, COM JUNJTAS DE PLÁSTICO FORMANDO QUADROS DE 1,0 X 1,0M, NA COR AMARELA, PRETA, MARROM OU VERMELHA E COM ACABAMENTO DESEMPENADO, INCLUSIVE BASE REGULARIZADA.</v>
          </cell>
          <cell r="C1486" t="str">
            <v>M²</v>
          </cell>
          <cell r="D1486">
            <v>18.170000000000002</v>
          </cell>
          <cell r="E1486">
            <v>21.98</v>
          </cell>
          <cell r="I1486">
            <v>40.150000000000006</v>
          </cell>
          <cell r="J1486">
            <v>52.2</v>
          </cell>
        </row>
        <row r="1488">
          <cell r="A1488" t="str">
            <v>13.03.210</v>
          </cell>
          <cell r="B1488" t="str">
            <v>PISO INDUSTRIAL DURBETON, KORODUR OU SIMILAR DE ALTA RESISTÊNCOIA COM 8MM DE ESPESSURA, COM JUNTAS DE PLÁSTICO FORMANDO QUADROS DE 1,0 X 1,0M, NA COR AMARELA, PRETA, MARROM OU VERMELHA E COM ACABAMENTO LEVEMENTE RASPADO, INCLUSIVE BASE REGULARIZADA</v>
          </cell>
          <cell r="C1488" t="str">
            <v>M²</v>
          </cell>
          <cell r="D1488">
            <v>18.170000000000002</v>
          </cell>
          <cell r="E1488">
            <v>28.86</v>
          </cell>
          <cell r="I1488">
            <v>47.03</v>
          </cell>
          <cell r="J1488">
            <v>61.14</v>
          </cell>
        </row>
        <row r="1490">
          <cell r="A1490" t="str">
            <v>13.03.220</v>
          </cell>
          <cell r="B1490" t="str">
            <v>PISO INDUSTRIAL DURBETON, KORODUR OU SIMILAR DE ALTA RESISTÊNCIA COM 8MM DE ESPESSURA, COM JUNTAS DE PLASTICO FORMANDO QUADROS DE 1,0 X 1,0M, NA COR AMARELA, PRETA, MARROM OU VERMELHA E COM ACABAMENTO RASPADO POLIDO, INCLUSIVE BASE REGULARIZADA</v>
          </cell>
          <cell r="C1490" t="str">
            <v>M²</v>
          </cell>
          <cell r="D1490">
            <v>18.170000000000002</v>
          </cell>
          <cell r="E1490">
            <v>33.43</v>
          </cell>
          <cell r="I1490">
            <v>51.6</v>
          </cell>
          <cell r="J1490">
            <v>67.08</v>
          </cell>
        </row>
        <row r="1492">
          <cell r="A1492" t="str">
            <v>13.03.230</v>
          </cell>
          <cell r="B1492" t="str">
            <v>PISO INDUSTRIAL DURBETON, KORODUR OU SIMILAR DE ALTA RESISTÊNCIA COM 8MM DE ESPESSURA, COM JUNTAS DE PLÁSTICO FORMANDO QUADROS DE 1,0 X 1,0M, NA COR VERDE E COM ACABAMENTO DESEMPENADO, INCLUSIVE BASE REGULARIZADA</v>
          </cell>
          <cell r="C1492" t="str">
            <v>M²</v>
          </cell>
          <cell r="D1492">
            <v>21.17</v>
          </cell>
          <cell r="E1492">
            <v>21.98</v>
          </cell>
          <cell r="I1492">
            <v>43.150000000000006</v>
          </cell>
          <cell r="J1492">
            <v>56.1</v>
          </cell>
        </row>
        <row r="1494">
          <cell r="A1494" t="str">
            <v>13.03.240</v>
          </cell>
          <cell r="B1494" t="str">
            <v>PISO INDUSTRIAL DURBETON, KORODUR OU SIMILAR DE ALTA RESISTÊNCIA COM 8MM DE ESPESSURA, COM JUNTAS DE PLÁSTICO FORMANDO QUADROS DE 1,0 X 1,0M, NA COR VERDE E COM ACABAMENTO LEVEMENTE RASPADO, INCLUSIVE BASE REGULARIZADA</v>
          </cell>
          <cell r="C1494" t="str">
            <v>M²</v>
          </cell>
          <cell r="D1494">
            <v>21.17</v>
          </cell>
          <cell r="E1494">
            <v>28.86</v>
          </cell>
          <cell r="I1494">
            <v>50.03</v>
          </cell>
          <cell r="J1494">
            <v>65.040000000000006</v>
          </cell>
        </row>
        <row r="1496">
          <cell r="A1496" t="str">
            <v>13.03.250</v>
          </cell>
          <cell r="B1496" t="str">
            <v>PISO INDUSTRIAL DURBETON, KORODUR OU SIMILAR DE ALTA RESISTÊNCIA COM 8MM DE ESPESSURA, COM JUNTAS DE PLÁSTICO FORMANDO QUADROS DE 1,0 X 1,0M, NA COR VERDE E COM ACABAMENTO RASPADO POLIDO, INCLUSIVE BASE REGULARIZADA</v>
          </cell>
          <cell r="C1496" t="str">
            <v>M²</v>
          </cell>
          <cell r="D1496">
            <v>21.17</v>
          </cell>
          <cell r="E1496">
            <v>33.43</v>
          </cell>
          <cell r="I1496">
            <v>54.6</v>
          </cell>
          <cell r="J1496">
            <v>70.98</v>
          </cell>
        </row>
        <row r="1497">
          <cell r="I1497">
            <v>0</v>
          </cell>
          <cell r="J1497">
            <v>0</v>
          </cell>
        </row>
        <row r="1498">
          <cell r="A1498" t="str">
            <v xml:space="preserve">S13.03.300   </v>
          </cell>
          <cell r="B1498" t="str">
            <v>PISO EM GRANITO CINZA CORUMBÁ, 
ESPESSURA 2CM, APLICADO COM ARGAMASSA INDUSTRIALIZADA AC-I, NÃO INCLUSO REGULARIZAÇÃO DE BASE.</v>
          </cell>
          <cell r="C1498" t="str">
            <v>M2</v>
          </cell>
          <cell r="I1498">
            <v>151.06</v>
          </cell>
          <cell r="J1498">
            <v>196.38</v>
          </cell>
        </row>
        <row r="1499">
          <cell r="I1499">
            <v>0</v>
          </cell>
          <cell r="J1499">
            <v>0</v>
          </cell>
        </row>
        <row r="1500">
          <cell r="A1500" t="str">
            <v xml:space="preserve">S13.03.301   </v>
          </cell>
          <cell r="B1500" t="str">
            <v>PISO EM GRANITO UBATUBA, ESPESSURA 2 CM, APLICADO COM ARGAMASSA INDUSTRIALIZADA AC-1, NÃO INCLUSO REGULARIZAÇÃO DE BASE.</v>
          </cell>
          <cell r="C1500" t="str">
            <v>M2</v>
          </cell>
          <cell r="I1500">
            <v>145.81</v>
          </cell>
          <cell r="J1500">
            <v>189.55</v>
          </cell>
        </row>
        <row r="1501">
          <cell r="I1501">
            <v>0</v>
          </cell>
          <cell r="J1501">
            <v>0</v>
          </cell>
        </row>
        <row r="1502">
          <cell r="A1502" t="str">
            <v xml:space="preserve">S13.03.302   </v>
          </cell>
          <cell r="B1502" t="str">
            <v>PISO EM GRANITO CINZA CORUMBÁ LEVIGADO, ESPESSURA 2 CM, APLICADO COM ARGAMASSA INDUSTRIALIZADA AC-I, NÃO INCLUSO REGULARIZAÇÃO DE BASE</v>
          </cell>
          <cell r="C1502" t="str">
            <v>M2</v>
          </cell>
          <cell r="I1502">
            <v>122.18</v>
          </cell>
          <cell r="J1502">
            <v>158.83000000000001</v>
          </cell>
        </row>
        <row r="1503">
          <cell r="I1503">
            <v>0</v>
          </cell>
          <cell r="J1503">
            <v>0</v>
          </cell>
        </row>
        <row r="1504">
          <cell r="A1504" t="str">
            <v xml:space="preserve">S13.03.303   </v>
          </cell>
          <cell r="B1504" t="str">
            <v>PISO EM GRANITO PRETO CEARÁ LEVIGADO, ESPESSURA 2CM, APLICADO COM ARGAMASSA INDUSTRIALIZADA AC-I, NÃO INCLUSO REGULARIZAÇÃO DE BASE.</v>
          </cell>
          <cell r="C1504" t="str">
            <v>M2</v>
          </cell>
          <cell r="I1504">
            <v>226.31</v>
          </cell>
          <cell r="J1504">
            <v>294.2</v>
          </cell>
        </row>
        <row r="1505">
          <cell r="I1505">
            <v>0</v>
          </cell>
          <cell r="J1505">
            <v>0</v>
          </cell>
        </row>
        <row r="1506">
          <cell r="A1506" t="str">
            <v xml:space="preserve">S13.03.304   </v>
          </cell>
          <cell r="B1506" t="str">
            <v>PISO EM GRANITO VERDE JEQUITIBÁ, ESPESSURA 2CM, APLICADO COM ARGAMASSA INDUSTRIALIZADA AC-I, NÃO INCLUSO REGULARIZAÇÃO DE BASE.</v>
          </cell>
          <cell r="C1506" t="str">
            <v>M2</v>
          </cell>
          <cell r="I1506">
            <v>145.81</v>
          </cell>
          <cell r="J1506">
            <v>189.55</v>
          </cell>
        </row>
        <row r="1507">
          <cell r="I1507">
            <v>0</v>
          </cell>
          <cell r="J1507">
            <v>0</v>
          </cell>
        </row>
        <row r="1508">
          <cell r="A1508" t="str">
            <v xml:space="preserve">S13.03.305   </v>
          </cell>
          <cell r="B1508" t="str">
            <v>PISO EM GRANITO PRETO CEARÁ POLIDO, ESPESSURA 2CM, APLICADO COM ARGAMASSA INDUSTRIALIZADA AC-I, NÃO INCLUSO REGULARIZAÇÃO DE BASE.</v>
          </cell>
          <cell r="C1508" t="str">
            <v>M2</v>
          </cell>
          <cell r="I1508">
            <v>226.31</v>
          </cell>
          <cell r="J1508">
            <v>294.2</v>
          </cell>
        </row>
        <row r="1509">
          <cell r="I1509">
            <v>0</v>
          </cell>
          <cell r="J1509">
            <v>0</v>
          </cell>
        </row>
        <row r="1510">
          <cell r="A1510" t="str">
            <v xml:space="preserve">S13.06.010   </v>
          </cell>
          <cell r="B1510" t="str">
            <v>PISO EM ARDÓSIA COM PLACAS DE 30X30CM, ESP. 8MM, ASSENTADA COM ARGAMASSA PRÉ-FABRICADA DE CIMENTO COLANTE, INCLUSIVE REJUNTAMENTO COM JUNTAS DE 5MM.</v>
          </cell>
          <cell r="C1510" t="str">
            <v>M2</v>
          </cell>
          <cell r="I1510">
            <v>28.22</v>
          </cell>
          <cell r="J1510">
            <v>36.69</v>
          </cell>
        </row>
        <row r="1511">
          <cell r="I1511">
            <v>0</v>
          </cell>
          <cell r="J1511">
            <v>0</v>
          </cell>
        </row>
        <row r="1512">
          <cell r="A1512" t="str">
            <v xml:space="preserve">S13.07.010   </v>
          </cell>
          <cell r="B1512" t="str">
            <v>PISO EM ASSOALHO DE MADEIRA DE LEI (IPÊ OU SIMILAR), RÉGUAS MACHO E FÊMEA 15 X 2 CM - EXTRA.</v>
          </cell>
          <cell r="C1512" t="str">
            <v>M2</v>
          </cell>
          <cell r="I1512">
            <v>84.54</v>
          </cell>
          <cell r="J1512">
            <v>109.9</v>
          </cell>
        </row>
        <row r="1513">
          <cell r="I1513">
            <v>0</v>
          </cell>
          <cell r="J1513">
            <v>0</v>
          </cell>
        </row>
        <row r="1514">
          <cell r="A1514" t="str">
            <v>14.00.000</v>
          </cell>
          <cell r="B1514" t="str">
            <v>RODAPÉS, SOLEIRAS, DEGRAUS E CORRIMÃOS</v>
          </cell>
          <cell r="I1514">
            <v>0</v>
          </cell>
          <cell r="J1514">
            <v>0</v>
          </cell>
        </row>
        <row r="1515">
          <cell r="I1515">
            <v>0</v>
          </cell>
          <cell r="J1515">
            <v>0</v>
          </cell>
        </row>
        <row r="1516">
          <cell r="A1516" t="str">
            <v>14.01.000</v>
          </cell>
          <cell r="B1516" t="str">
            <v xml:space="preserve">RODAPÉS </v>
          </cell>
          <cell r="I1516">
            <v>0</v>
          </cell>
          <cell r="J1516">
            <v>0</v>
          </cell>
        </row>
        <row r="1517">
          <cell r="A1517" t="str">
            <v>14.01.030</v>
          </cell>
          <cell r="B1517" t="str">
            <v>RODAPÉ DE GRANITO ARTIFICIAL (MARMORITE) COM 10CM DE ALTURA, NA COR BRANCA</v>
          </cell>
          <cell r="C1517" t="str">
            <v>M</v>
          </cell>
          <cell r="D1517">
            <v>2.3199999999999998</v>
          </cell>
          <cell r="E1517">
            <v>13.27</v>
          </cell>
          <cell r="I1517">
            <v>15.59</v>
          </cell>
          <cell r="J1517">
            <v>20.27</v>
          </cell>
        </row>
        <row r="1519">
          <cell r="A1519" t="str">
            <v>14.01.040</v>
          </cell>
          <cell r="B1519" t="str">
            <v>RODAPÉ DE GRANITO ARTIFICIAL (MARMORITE) COM 10CM DE ALTURA, NA COR CINZA</v>
          </cell>
          <cell r="C1519" t="str">
            <v>M</v>
          </cell>
          <cell r="D1519">
            <v>1.22</v>
          </cell>
          <cell r="E1519">
            <v>13.27</v>
          </cell>
          <cell r="I1519">
            <v>14.49</v>
          </cell>
          <cell r="J1519">
            <v>18.84</v>
          </cell>
        </row>
        <row r="1521">
          <cell r="A1521" t="str">
            <v>14.01.050</v>
          </cell>
          <cell r="B1521" t="str">
            <v>RODAPÉ DE GRANITO ARTIFICIAL (MARMORITE) COM 10 CM DE ALTURA, NA COR PRETA OU VERMELHA</v>
          </cell>
          <cell r="C1521" t="str">
            <v>M</v>
          </cell>
          <cell r="D1521">
            <v>1.74</v>
          </cell>
          <cell r="E1521">
            <v>13.27</v>
          </cell>
          <cell r="I1521">
            <v>15.01</v>
          </cell>
          <cell r="J1521">
            <v>19.510000000000002</v>
          </cell>
        </row>
        <row r="1523">
          <cell r="A1523" t="str">
            <v>14.01.060</v>
          </cell>
          <cell r="B1523" t="str">
            <v>RODAPÉ DE PAVIFLEX APLICADO SOBRE REVESTIMENTO DE ARGAMASSA DE CIMENTO E AREIA NO TRAÇO 1:3</v>
          </cell>
          <cell r="C1523" t="str">
            <v>M</v>
          </cell>
          <cell r="D1523">
            <v>11.1</v>
          </cell>
          <cell r="E1523">
            <v>3.36</v>
          </cell>
          <cell r="I1523">
            <v>14.459999999999999</v>
          </cell>
          <cell r="J1523">
            <v>18.8</v>
          </cell>
        </row>
        <row r="1525">
          <cell r="A1525" t="str">
            <v>14.01.070</v>
          </cell>
          <cell r="B1525" t="str">
            <v>RODAPÉ DE ARGAMASSA DE ALTA RESISTÊNCIA DURBETON, KORODUR OU SIMILAR, COM 10CM DE ALTURA NA COR CINZA NATURAL E COM ACABAMENTO RASPADO</v>
          </cell>
          <cell r="C1525" t="str">
            <v>M</v>
          </cell>
          <cell r="D1525">
            <v>3.28</v>
          </cell>
          <cell r="E1525">
            <v>11.59</v>
          </cell>
          <cell r="I1525">
            <v>14.87</v>
          </cell>
          <cell r="J1525">
            <v>19.329999999999998</v>
          </cell>
        </row>
        <row r="1527">
          <cell r="A1527" t="str">
            <v>14.01.080</v>
          </cell>
          <cell r="B1527" t="str">
            <v>RODAPÉ DE ARGAMASSA DE ALTA RESISTÊNCIA DURBETON, KORODUR OU SIMILAR, COM 10CM DE ALTURA NA COR AMARELA, PRETA, MARROM OU VERMELHA E COM ACABAMENTO RASPADO</v>
          </cell>
          <cell r="C1527" t="str">
            <v>M</v>
          </cell>
          <cell r="D1527">
            <v>4.3600000000000003</v>
          </cell>
          <cell r="E1527">
            <v>11.59</v>
          </cell>
          <cell r="I1527">
            <v>15.95</v>
          </cell>
          <cell r="J1527">
            <v>20.74</v>
          </cell>
        </row>
        <row r="1529">
          <cell r="A1529" t="str">
            <v>14.01.090</v>
          </cell>
          <cell r="B1529" t="str">
            <v>RODAPÉ DE ARGAMASSA DE ALTA RESISTÊNCIA DURBETON, KORODUR OU SIMILAR, COM 10CM DE ALTURA NA COR VERDE E COM ACABAMENTO RASPADO.</v>
          </cell>
          <cell r="C1529" t="str">
            <v>M</v>
          </cell>
          <cell r="D1529">
            <v>5.56</v>
          </cell>
          <cell r="E1529">
            <v>11.59</v>
          </cell>
          <cell r="I1529">
            <v>17.149999999999999</v>
          </cell>
          <cell r="J1529">
            <v>22.3</v>
          </cell>
        </row>
        <row r="1530">
          <cell r="I1530">
            <v>0</v>
          </cell>
          <cell r="J1530">
            <v>0</v>
          </cell>
        </row>
        <row r="1531">
          <cell r="A1531" t="str">
            <v xml:space="preserve">14.01.100   </v>
          </cell>
          <cell r="B1531" t="str">
            <v>RODAPÉ EM GRANITO BRANCO POLIDO,
 ALTURA 7 CM E ESPESSURA 2 CM , APLICADO COM ARGAMSSA INDUSTRIALIZADA AC-1.</v>
          </cell>
          <cell r="C1531" t="str">
            <v>M</v>
          </cell>
          <cell r="I1531">
            <v>20.309999999999999</v>
          </cell>
          <cell r="J1531">
            <v>26.4</v>
          </cell>
        </row>
        <row r="1532">
          <cell r="I1532">
            <v>0</v>
          </cell>
          <cell r="J1532">
            <v>0</v>
          </cell>
        </row>
        <row r="1533">
          <cell r="A1533" t="str">
            <v xml:space="preserve">14.01.101   </v>
          </cell>
          <cell r="B1533" t="str">
            <v>RODAPÉ EM GRANITO CINZA CORUMBÁ, ALTURA 7 CM E ESPESSURA 2 CM, APLICADO COM ARGAMASSA INDUSTRIALIZADA.</v>
          </cell>
          <cell r="C1533" t="str">
            <v>M</v>
          </cell>
          <cell r="I1533">
            <v>22.22</v>
          </cell>
          <cell r="J1533">
            <v>28.89</v>
          </cell>
        </row>
        <row r="1534">
          <cell r="I1534">
            <v>0</v>
          </cell>
          <cell r="J1534">
            <v>0</v>
          </cell>
        </row>
        <row r="1535">
          <cell r="A1535" t="str">
            <v xml:space="preserve">14.01.102   </v>
          </cell>
          <cell r="B1535" t="str">
            <v>RODAPÉ EM GRANITO PRETO CEARÁ, ALTURA 7 CM, E ESPESSURA 2 CM,APLICADO COM ARGAMASSA INDUSTRIALIZADA AC-1.</v>
          </cell>
          <cell r="C1535" t="str">
            <v>M</v>
          </cell>
          <cell r="I1535">
            <v>30.44</v>
          </cell>
          <cell r="J1535">
            <v>39.57</v>
          </cell>
        </row>
        <row r="1536">
          <cell r="I1536">
            <v>0</v>
          </cell>
          <cell r="J1536">
            <v>0</v>
          </cell>
        </row>
        <row r="1537">
          <cell r="A1537" t="str">
            <v xml:space="preserve">14.01.103   </v>
          </cell>
          <cell r="B1537" t="str">
            <v>RODAPÉ EM GRANITO BEGE IMACULADO, ALTURA 7 CM E ESPESSURA 2 CM ,APLICADO COM ARGAMASSA INDUSTRIALIZADA AC-1.</v>
          </cell>
          <cell r="C1537" t="str">
            <v>M</v>
          </cell>
          <cell r="I1537">
            <v>27.05</v>
          </cell>
          <cell r="J1537">
            <v>35.17</v>
          </cell>
        </row>
        <row r="1538">
          <cell r="I1538">
            <v>0</v>
          </cell>
          <cell r="J1538">
            <v>0</v>
          </cell>
        </row>
        <row r="1539">
          <cell r="A1539" t="str">
            <v>14.02.000</v>
          </cell>
          <cell r="B1539" t="str">
            <v>SOLEIRAS</v>
          </cell>
          <cell r="I1539">
            <v>0</v>
          </cell>
          <cell r="J1539">
            <v>0</v>
          </cell>
        </row>
        <row r="1540">
          <cell r="A1540" t="str">
            <v>14.02.010</v>
          </cell>
          <cell r="B1540" t="str">
            <v>SOLEIRA EM CIMENTADO DE 15CM DE LARGURA</v>
          </cell>
          <cell r="C1540" t="str">
            <v>M</v>
          </cell>
          <cell r="D1540">
            <v>0.41</v>
          </cell>
          <cell r="E1540">
            <v>2.27</v>
          </cell>
          <cell r="I1540">
            <v>2.68</v>
          </cell>
          <cell r="J1540">
            <v>3.48</v>
          </cell>
        </row>
        <row r="1542">
          <cell r="A1542" t="str">
            <v>14.02.020</v>
          </cell>
          <cell r="B1542" t="str">
            <v>SOLEIRA DE GRANITO ARTIFICIAL (MARMORITE) COM 15CM DE LARGURA, NA COR BRANCA</v>
          </cell>
          <cell r="C1542" t="str">
            <v>M</v>
          </cell>
          <cell r="D1542">
            <v>3.47</v>
          </cell>
          <cell r="E1542">
            <v>10.68</v>
          </cell>
          <cell r="I1542">
            <v>14.15</v>
          </cell>
          <cell r="J1542">
            <v>18.399999999999999</v>
          </cell>
        </row>
        <row r="1544">
          <cell r="A1544" t="str">
            <v>14.02.030</v>
          </cell>
          <cell r="B1544" t="str">
            <v>SOLEIRA DE GRANITO ARTIFICIAL (MARMORITE) COM 15CM DE LARGURA, NA COR CINZA</v>
          </cell>
          <cell r="C1544" t="str">
            <v>M</v>
          </cell>
          <cell r="D1544">
            <v>1.83</v>
          </cell>
          <cell r="E1544">
            <v>10.68</v>
          </cell>
          <cell r="I1544">
            <v>12.51</v>
          </cell>
          <cell r="J1544">
            <v>16.260000000000002</v>
          </cell>
        </row>
        <row r="1546">
          <cell r="A1546" t="str">
            <v>14.02.040</v>
          </cell>
          <cell r="B1546" t="str">
            <v>SOLEIRA DE GRANITO ARTIFICIAL (MARMORITE) COM 15CM DE LARGURA, NA COR PRETA OU VERMELHA</v>
          </cell>
          <cell r="C1546" t="str">
            <v>M</v>
          </cell>
          <cell r="D1546">
            <v>2.62</v>
          </cell>
          <cell r="E1546">
            <v>10.68</v>
          </cell>
          <cell r="I1546">
            <v>13.3</v>
          </cell>
          <cell r="J1546">
            <v>17.29</v>
          </cell>
        </row>
        <row r="1548">
          <cell r="A1548" t="str">
            <v>14.02.050</v>
          </cell>
          <cell r="B1548" t="str">
            <v>SOLEIRA DE ARGAMASSA DE ALTA RESISTÊNCIA DURBETON, KORODUR OU SIMILAR, COM 10CM DE LARGURA, NA COR CINZA NATURAL E COM ACABAMENTO RASPADO</v>
          </cell>
          <cell r="C1548" t="str">
            <v>M</v>
          </cell>
          <cell r="D1548">
            <v>1.32</v>
          </cell>
          <cell r="E1548">
            <v>9.3000000000000007</v>
          </cell>
          <cell r="I1548">
            <v>10.620000000000001</v>
          </cell>
          <cell r="J1548">
            <v>13.81</v>
          </cell>
        </row>
        <row r="1550">
          <cell r="A1550" t="str">
            <v>14.02.060</v>
          </cell>
          <cell r="B1550" t="str">
            <v>SOLEIRA DE ARGAMASSA DE ALTA RESISTÊNCIA DURBETON, KORODUR OU SIMILAR, COM 10CM DE LARGURA, NA COR AMARELA, PRETA, MARROM OU VERMELHA E COM ACABAMENTO RASPADO</v>
          </cell>
          <cell r="C1550" t="str">
            <v>M</v>
          </cell>
          <cell r="D1550">
            <v>1.59</v>
          </cell>
          <cell r="E1550">
            <v>9.3000000000000007</v>
          </cell>
          <cell r="I1550">
            <v>10.89</v>
          </cell>
          <cell r="J1550">
            <v>14.16</v>
          </cell>
        </row>
        <row r="1552">
          <cell r="A1552" t="str">
            <v>14.02.070</v>
          </cell>
          <cell r="B1552" t="str">
            <v>SOLEIRA DE ARGAMASSA DE ALTA RESISTÊNCIA DURBETON, KORODUR OU SIMILAR, COM 10CM DE LARGURA, NA COR VERDE E COM ACABAMENTO RASPADO</v>
          </cell>
          <cell r="C1552" t="str">
            <v>M</v>
          </cell>
          <cell r="D1552">
            <v>1.89</v>
          </cell>
          <cell r="E1552">
            <v>9.3000000000000007</v>
          </cell>
          <cell r="I1552">
            <v>11.190000000000001</v>
          </cell>
          <cell r="J1552">
            <v>14.55</v>
          </cell>
        </row>
        <row r="1553">
          <cell r="I1553">
            <v>0</v>
          </cell>
          <cell r="J1553">
            <v>0</v>
          </cell>
        </row>
        <row r="1554">
          <cell r="A1554" t="str">
            <v>14.03.000</v>
          </cell>
          <cell r="B1554" t="str">
            <v>DEGRAUS</v>
          </cell>
          <cell r="I1554">
            <v>0</v>
          </cell>
          <cell r="J1554">
            <v>0</v>
          </cell>
        </row>
        <row r="1555">
          <cell r="A1555" t="str">
            <v>14.03.010</v>
          </cell>
          <cell r="B1555" t="str">
            <v>DEGRAU DE ESCADA COM 30CM, EM GRANITO ARTIFICIAL (MARMORITE), NA COR BRANCA E ESPELHO COM 20CM</v>
          </cell>
          <cell r="C1555" t="str">
            <v>M</v>
          </cell>
          <cell r="D1555">
            <v>11.6</v>
          </cell>
          <cell r="E1555">
            <v>26.86</v>
          </cell>
          <cell r="I1555">
            <v>38.46</v>
          </cell>
          <cell r="J1555">
            <v>50</v>
          </cell>
        </row>
        <row r="1557">
          <cell r="A1557" t="str">
            <v>14.03.020</v>
          </cell>
          <cell r="B1557" t="str">
            <v>DEGRAU DE ESCADA COM 30CM EM GRANITO ARTIFICIAL(MARMORITE), NA COR CINZA E ESPELHO COM 20CM</v>
          </cell>
          <cell r="C1557" t="str">
            <v>M</v>
          </cell>
          <cell r="D1557">
            <v>6.12</v>
          </cell>
          <cell r="E1557">
            <v>26.86</v>
          </cell>
          <cell r="I1557">
            <v>32.979999999999997</v>
          </cell>
          <cell r="J1557">
            <v>42.87</v>
          </cell>
        </row>
        <row r="1559">
          <cell r="A1559" t="str">
            <v>14.03.030</v>
          </cell>
          <cell r="B1559" t="str">
            <v>DEGRAU DE ESCADA COM 30CM EM GRANITO ARTIFICIAL (MARMORITE), NA COR PRETA OU VERMELHA E ESPELHO COM 20CM</v>
          </cell>
          <cell r="C1559" t="str">
            <v>M</v>
          </cell>
          <cell r="D1559">
            <v>8.7200000000000006</v>
          </cell>
          <cell r="E1559">
            <v>26.86</v>
          </cell>
          <cell r="I1559">
            <v>35.58</v>
          </cell>
          <cell r="J1559">
            <v>46.25</v>
          </cell>
        </row>
        <row r="1561">
          <cell r="A1561" t="str">
            <v>14.03.040</v>
          </cell>
          <cell r="B1561" t="str">
            <v>DEGRAU DE ESCADA COM 30CM EM ARGAMASSA DE ALTA RESISTÊNCIA DURBETON, KORODUR OU SIMILAR, E ESPELHO COM 20CM NA COR CINZA NATURAL E COM ACABAMENTO RASPADO</v>
          </cell>
          <cell r="C1561" t="str">
            <v>M</v>
          </cell>
          <cell r="D1561">
            <v>9.8800000000000008</v>
          </cell>
          <cell r="E1561">
            <v>29.34</v>
          </cell>
          <cell r="I1561">
            <v>39.22</v>
          </cell>
          <cell r="J1561">
            <v>50.99</v>
          </cell>
        </row>
        <row r="1563">
          <cell r="A1563" t="str">
            <v>14.03.050</v>
          </cell>
          <cell r="B1563" t="str">
            <v>DEGRAU DE ESCADA COM 30CM EM ARGAMASSA DE ALTA RESISTÊNCIA DURBETON, KORODUR OU SIMILAR, E ESPELHO COM 20CM NA COR AMARELA, PRETA, MARROM OU VERMELHA E COM ACABAMENTO RASPADO</v>
          </cell>
          <cell r="C1563" t="str">
            <v>M</v>
          </cell>
          <cell r="D1563">
            <v>12.58</v>
          </cell>
          <cell r="E1563">
            <v>29.34</v>
          </cell>
          <cell r="I1563">
            <v>41.92</v>
          </cell>
          <cell r="J1563">
            <v>54.5</v>
          </cell>
        </row>
        <row r="1565">
          <cell r="A1565" t="str">
            <v>14.03.060</v>
          </cell>
          <cell r="B1565" t="str">
            <v>DEGRAU DE ESCADA COM 30CM EM ARGAMASSA DE ALTA RESISTÊNCIA DURBETON, KORODUR OU SIMILAR, E ESPELHO COM 20CM NA COR VERDE E COM ACABAMENTO RASPADO</v>
          </cell>
          <cell r="C1565" t="str">
            <v>M</v>
          </cell>
          <cell r="D1565">
            <v>15.58</v>
          </cell>
          <cell r="E1565">
            <v>29.34</v>
          </cell>
          <cell r="I1565">
            <v>44.92</v>
          </cell>
          <cell r="J1565">
            <v>58.4</v>
          </cell>
        </row>
        <row r="1566">
          <cell r="I1566">
            <v>0</v>
          </cell>
          <cell r="J1566">
            <v>0</v>
          </cell>
        </row>
        <row r="1567">
          <cell r="A1567" t="str">
            <v>14.04.000</v>
          </cell>
          <cell r="B1567" t="str">
            <v>CORRIMÃOS</v>
          </cell>
          <cell r="I1567">
            <v>0</v>
          </cell>
          <cell r="J1567">
            <v>0</v>
          </cell>
        </row>
        <row r="1568">
          <cell r="A1568" t="str">
            <v>14.04.010</v>
          </cell>
          <cell r="B1568" t="str">
            <v>CORRIMÃO DE GRANITO ARTIFICIAL (MARMORITE) COM 15CM DE LARGURA, NA COR BRANCA</v>
          </cell>
          <cell r="C1568" t="str">
            <v>M</v>
          </cell>
          <cell r="D1568">
            <v>5.8</v>
          </cell>
          <cell r="E1568">
            <v>26.5</v>
          </cell>
          <cell r="I1568">
            <v>32.299999999999997</v>
          </cell>
          <cell r="J1568">
            <v>41.99</v>
          </cell>
        </row>
        <row r="1570">
          <cell r="A1570" t="str">
            <v>14.04.020</v>
          </cell>
          <cell r="B1570" t="str">
            <v>CORRIMÃO DE GRANITO ARTIFICIAL (MARMORITE) COM 15CM DE LARGURA, NA COR CINZA</v>
          </cell>
          <cell r="C1570" t="str">
            <v>M</v>
          </cell>
          <cell r="D1570">
            <v>3.06</v>
          </cell>
          <cell r="E1570">
            <v>26.5</v>
          </cell>
          <cell r="I1570">
            <v>29.56</v>
          </cell>
          <cell r="J1570">
            <v>38.43</v>
          </cell>
        </row>
        <row r="1572">
          <cell r="A1572" t="str">
            <v>14.04.030</v>
          </cell>
          <cell r="B1572" t="str">
            <v>CORRIMÃO DE GRANITO ARTIFICIAL (MARMORITE) COM 15CM DE LARGURA, NA COR PRETA OU VERMELHA</v>
          </cell>
          <cell r="C1572" t="str">
            <v>M</v>
          </cell>
          <cell r="D1572">
            <v>4.3600000000000003</v>
          </cell>
          <cell r="E1572">
            <v>26.5</v>
          </cell>
          <cell r="I1572">
            <v>30.86</v>
          </cell>
          <cell r="J1572">
            <v>40.119999999999997</v>
          </cell>
        </row>
        <row r="1573">
          <cell r="I1573">
            <v>0</v>
          </cell>
          <cell r="J1573">
            <v>0</v>
          </cell>
        </row>
        <row r="1574">
          <cell r="A1574" t="str">
            <v>15.00.000</v>
          </cell>
          <cell r="B1574" t="str">
            <v>BALCÕES</v>
          </cell>
          <cell r="I1574">
            <v>0</v>
          </cell>
          <cell r="J1574">
            <v>0</v>
          </cell>
        </row>
        <row r="1575">
          <cell r="I1575">
            <v>0</v>
          </cell>
          <cell r="J1575">
            <v>0</v>
          </cell>
        </row>
        <row r="1576">
          <cell r="A1576" t="str">
            <v>15.01.000</v>
          </cell>
          <cell r="B1576" t="str">
            <v>BALCÕES DE GRANITO</v>
          </cell>
          <cell r="I1576">
            <v>0</v>
          </cell>
          <cell r="J1576">
            <v>0</v>
          </cell>
        </row>
        <row r="1577">
          <cell r="A1577" t="str">
            <v>15.01.010</v>
          </cell>
          <cell r="B1577" t="str">
            <v>BALCÃO DE COZINHA DE GRANITO ARTIFICIAL NA COR BRANCA, APLICADO SOBRE LAJE DE CONCRETO DE 3,0CM DE ESPESSURA</v>
          </cell>
          <cell r="C1577" t="str">
            <v>M²</v>
          </cell>
          <cell r="D1577">
            <v>39.72</v>
          </cell>
          <cell r="E1577">
            <v>37.549999999999997</v>
          </cell>
          <cell r="I1577">
            <v>77.27</v>
          </cell>
          <cell r="J1577">
            <v>100.45</v>
          </cell>
        </row>
        <row r="1579">
          <cell r="A1579" t="str">
            <v>15.01.020</v>
          </cell>
          <cell r="B1579" t="str">
            <v xml:space="preserve">BALCÃO DE COZINHA DE GRANITO ARTIFICIAL NA COR CINZA, APLICADO SOBRE LAJE DE CONCRETO DE 3,0CM DE ESPESSURA </v>
          </cell>
          <cell r="C1579" t="str">
            <v>M²</v>
          </cell>
          <cell r="D1579">
            <v>28.88</v>
          </cell>
          <cell r="E1579">
            <v>37.549999999999997</v>
          </cell>
          <cell r="I1579">
            <v>66.429999999999993</v>
          </cell>
          <cell r="J1579">
            <v>86.36</v>
          </cell>
        </row>
        <row r="1581">
          <cell r="A1581" t="str">
            <v>15.01.030</v>
          </cell>
          <cell r="B1581" t="str">
            <v>BALCÃO DE COZINHA DE GRANITO ARTIFICIAL NA COR VERMELHA OU PRETA, APLICADO SOBRE LAJE DE CONCRETO DE 3,0CM DE ESPESSURA</v>
          </cell>
          <cell r="C1581" t="str">
            <v>M²</v>
          </cell>
          <cell r="D1581">
            <v>34.08</v>
          </cell>
          <cell r="E1581">
            <v>37.549999999999997</v>
          </cell>
          <cell r="I1581">
            <v>71.63</v>
          </cell>
          <cell r="J1581">
            <v>93.12</v>
          </cell>
        </row>
        <row r="1582">
          <cell r="I1582">
            <v>0</v>
          </cell>
          <cell r="J1582">
            <v>0</v>
          </cell>
        </row>
        <row r="1583">
          <cell r="A1583" t="str">
            <v xml:space="preserve">S15.02.010   </v>
          </cell>
          <cell r="B1583" t="str">
            <v>BALCÃO EM GRANITO PRETO CEARÁ 
POLIDO COM 4,30 METROS DE COMPRIMENTO E 0,60 METROS, INCLUSIVE TESTEIRA COM 5 CM DE ALTURA</v>
          </cell>
          <cell r="C1583" t="str">
            <v>UND</v>
          </cell>
          <cell r="I1583">
            <v>954.56</v>
          </cell>
          <cell r="J1583">
            <v>1240.93</v>
          </cell>
        </row>
        <row r="1584">
          <cell r="I1584">
            <v>0</v>
          </cell>
          <cell r="J1584">
            <v>0</v>
          </cell>
        </row>
        <row r="1585">
          <cell r="A1585" t="str">
            <v xml:space="preserve">S15.02.020   </v>
          </cell>
          <cell r="B1585" t="str">
            <v>BALCÃO EM GRANITO PRETO CEARÁ POLIDO COM 1,10 METROS DE COMPRIMENTO E 0,70 METROS, INCLUSIVE TESTEIRA COM 5 CM DE ALTURA</v>
          </cell>
          <cell r="C1585" t="str">
            <v>UND</v>
          </cell>
          <cell r="I1585">
            <v>328.17</v>
          </cell>
          <cell r="J1585">
            <v>426.62</v>
          </cell>
        </row>
        <row r="1586">
          <cell r="I1586">
            <v>0</v>
          </cell>
          <cell r="J1586">
            <v>0</v>
          </cell>
        </row>
        <row r="1587">
          <cell r="A1587" t="str">
            <v xml:space="preserve">S15.02.030   </v>
          </cell>
          <cell r="B1587" t="str">
            <v>BALCÃO EM GRANITO PRETO CEARÁ POLIDO COM 1,00 METROS DE COMPRIMENTO E 0,60 METROS, INCLUSIVE TESTEIRA COM 5 CM DE ALTURA.</v>
          </cell>
          <cell r="C1587" t="str">
            <v>UND</v>
          </cell>
          <cell r="I1587">
            <v>270.44</v>
          </cell>
          <cell r="J1587">
            <v>351.57</v>
          </cell>
        </row>
        <row r="1588">
          <cell r="I1588">
            <v>0</v>
          </cell>
          <cell r="J1588">
            <v>0</v>
          </cell>
        </row>
        <row r="1589">
          <cell r="A1589" t="str">
            <v xml:space="preserve">S15.02.040   </v>
          </cell>
          <cell r="B1589" t="str">
            <v>BALCÃO EM GRANITO CINZA CORUMBÁ POLIDO COM 2,20 METROS DE COMPRIMENTO E 0,55 METROS, INCLUSIVE TESTEIRA COM 5CM DE ALTURA.</v>
          </cell>
          <cell r="C1589" t="str">
            <v>UND</v>
          </cell>
          <cell r="I1589">
            <v>329.76</v>
          </cell>
          <cell r="J1589">
            <v>428.69</v>
          </cell>
        </row>
        <row r="1590">
          <cell r="I1590">
            <v>0</v>
          </cell>
          <cell r="J1590">
            <v>0</v>
          </cell>
        </row>
        <row r="1591">
          <cell r="A1591" t="str">
            <v xml:space="preserve">S15.02.050   </v>
          </cell>
          <cell r="B1591" t="str">
            <v>BALCÃO EM GRANITO CINZA CORUMBÁ POLIDO COM 1,00 METROS DE COMPRIMENTO E 0,55 METROS, INCLUSIVE TESTEIRA COM 5CM DE ALTURA</v>
          </cell>
          <cell r="C1591" t="str">
            <v>UND</v>
          </cell>
          <cell r="I1591">
            <v>161.91999999999999</v>
          </cell>
          <cell r="J1591">
            <v>210.5</v>
          </cell>
        </row>
        <row r="1592">
          <cell r="I1592">
            <v>0</v>
          </cell>
          <cell r="J1592">
            <v>0</v>
          </cell>
        </row>
        <row r="1593">
          <cell r="A1593" t="str">
            <v xml:space="preserve">S15.02.060   </v>
          </cell>
          <cell r="B1593" t="str">
            <v>BALCÃO EM GRANITO CINZA CORUMBÁ POLIDO COM 1,20 METROS DE COMPRIMENTO E 0,55 METROS, INCLUSIVE TESTEIRA COM 5 CM DE ALTURA.</v>
          </cell>
          <cell r="C1593" t="str">
            <v>UND</v>
          </cell>
          <cell r="I1593">
            <v>188.05</v>
          </cell>
          <cell r="J1593">
            <v>244.47</v>
          </cell>
        </row>
        <row r="1594">
          <cell r="I1594">
            <v>0</v>
          </cell>
          <cell r="J1594">
            <v>0</v>
          </cell>
        </row>
        <row r="1595">
          <cell r="A1595" t="str">
            <v xml:space="preserve">S15.02.070   </v>
          </cell>
          <cell r="B1595" t="str">
            <v>BACÃO EM GRANITO CINZA CORUMBÁ POLIDO COM 1,50 METROS DE COMPRIMENTO E 0,55 METROS, INCLUSIVE TESTEIRA COM 5 CM DE ALTURA.</v>
          </cell>
          <cell r="C1595" t="str">
            <v>UND</v>
          </cell>
          <cell r="I1595">
            <v>231.81</v>
          </cell>
          <cell r="J1595">
            <v>301.35000000000002</v>
          </cell>
        </row>
        <row r="1596">
          <cell r="I1596">
            <v>0</v>
          </cell>
          <cell r="J1596">
            <v>0</v>
          </cell>
        </row>
        <row r="1597">
          <cell r="A1597" t="str">
            <v>16.00.000</v>
          </cell>
          <cell r="B1597" t="str">
            <v>PINTURA</v>
          </cell>
          <cell r="I1597">
            <v>0</v>
          </cell>
          <cell r="J1597">
            <v>0</v>
          </cell>
        </row>
        <row r="1598">
          <cell r="I1598">
            <v>0</v>
          </cell>
          <cell r="J1598">
            <v>0</v>
          </cell>
        </row>
        <row r="1599">
          <cell r="A1599" t="str">
            <v>16.01.000</v>
          </cell>
          <cell r="B1599" t="str">
            <v>REMOÇÃO DE PINTURA</v>
          </cell>
          <cell r="I1599">
            <v>0</v>
          </cell>
          <cell r="J1599">
            <v>0</v>
          </cell>
        </row>
        <row r="1600">
          <cell r="A1600" t="str">
            <v>16.01.010</v>
          </cell>
          <cell r="B1600" t="str">
            <v>REMOÇÃO DE PINTURA ANTIGA A CAL</v>
          </cell>
          <cell r="C1600" t="str">
            <v>M²</v>
          </cell>
          <cell r="E1600">
            <v>0.98</v>
          </cell>
          <cell r="I1600">
            <v>0.98</v>
          </cell>
          <cell r="J1600">
            <v>1.27</v>
          </cell>
        </row>
        <row r="1601">
          <cell r="A1601" t="str">
            <v>16.01.020</v>
          </cell>
          <cell r="B1601" t="str">
            <v>REMOÇÃO DE PINTURA ANTIGA A ÓLEO OU ESMALTE</v>
          </cell>
          <cell r="C1601" t="str">
            <v>M²</v>
          </cell>
          <cell r="D1601">
            <v>1.03</v>
          </cell>
          <cell r="E1601">
            <v>2.4500000000000002</v>
          </cell>
          <cell r="I1601">
            <v>3.4800000000000004</v>
          </cell>
          <cell r="J1601">
            <v>4.5199999999999996</v>
          </cell>
        </row>
        <row r="1602">
          <cell r="I1602">
            <v>0</v>
          </cell>
          <cell r="J1602">
            <v>0</v>
          </cell>
        </row>
        <row r="1603">
          <cell r="A1603" t="str">
            <v xml:space="preserve">S16.01.030   </v>
          </cell>
          <cell r="B1603" t="str">
            <v>REMOÇÃO DE PINTURA</v>
          </cell>
          <cell r="C1603" t="str">
            <v>M2</v>
          </cell>
          <cell r="I1603">
            <v>1.95</v>
          </cell>
          <cell r="J1603">
            <v>2.54</v>
          </cell>
        </row>
        <row r="1604">
          <cell r="I1604">
            <v>0</v>
          </cell>
          <cell r="J1604">
            <v>0</v>
          </cell>
        </row>
        <row r="1605">
          <cell r="A1605" t="str">
            <v>16.02.000</v>
          </cell>
          <cell r="B1605" t="str">
            <v>CAIAÇÃO</v>
          </cell>
          <cell r="I1605">
            <v>0</v>
          </cell>
          <cell r="J1605">
            <v>0</v>
          </cell>
        </row>
        <row r="1606">
          <cell r="A1606" t="str">
            <v>16.02.010</v>
          </cell>
          <cell r="B1606" t="str">
            <v>CAIAÇÃO BRANCA EM PAREDES INTERNAS E EXTERNAS, EM OBRAS DE APENAS UM PAVIMENTO, TRÊS DEMÃOS</v>
          </cell>
          <cell r="C1606" t="str">
            <v>M²</v>
          </cell>
          <cell r="D1606">
            <v>0.61</v>
          </cell>
          <cell r="E1606">
            <v>1.41</v>
          </cell>
          <cell r="I1606">
            <v>2.02</v>
          </cell>
          <cell r="J1606">
            <v>2.63</v>
          </cell>
        </row>
        <row r="1608">
          <cell r="A1608" t="str">
            <v>16.02.020</v>
          </cell>
          <cell r="B1608" t="str">
            <v>CAIAÇÃO DE COR EM PAREDES INTERNAS E EXTERNAS, EM OBRAS DE APENAS UM PAVIMENTO, TRÊS DEMÃOS</v>
          </cell>
          <cell r="C1608" t="str">
            <v>M²</v>
          </cell>
          <cell r="D1608">
            <v>1.01</v>
          </cell>
          <cell r="E1608">
            <v>1.67</v>
          </cell>
          <cell r="I1608">
            <v>2.6799999999999997</v>
          </cell>
          <cell r="J1608">
            <v>3.48</v>
          </cell>
        </row>
        <row r="1610">
          <cell r="A1610" t="str">
            <v>16.02.030</v>
          </cell>
          <cell r="B1610" t="str">
            <v>CAIAÇÃO BRANCA EM PAREDES EXTERNAS, EM OBRAS COM MAIS DE UM PAVIMENTO, TRÊS DEMÃOS</v>
          </cell>
          <cell r="C1610" t="str">
            <v>M²</v>
          </cell>
          <cell r="D1610">
            <v>0.61</v>
          </cell>
          <cell r="E1610">
            <v>2.0699999999999998</v>
          </cell>
          <cell r="I1610">
            <v>2.6799999999999997</v>
          </cell>
          <cell r="J1610">
            <v>3.48</v>
          </cell>
        </row>
        <row r="1612">
          <cell r="A1612" t="str">
            <v>16.02.040</v>
          </cell>
          <cell r="B1612" t="str">
            <v>CAIAÇÃO DE COR EM PAREDES EXTERNAS, EM OBRAS COM MAIS DE UM PAVIMENTO, TRÊS DEMÃOS</v>
          </cell>
          <cell r="C1612" t="str">
            <v>M²</v>
          </cell>
          <cell r="D1612">
            <v>1.01</v>
          </cell>
          <cell r="E1612">
            <v>2.46</v>
          </cell>
          <cell r="I1612">
            <v>3.4699999999999998</v>
          </cell>
          <cell r="J1612">
            <v>4.51</v>
          </cell>
        </row>
        <row r="1614">
          <cell r="A1614" t="str">
            <v>16.02.050</v>
          </cell>
          <cell r="B1614" t="str">
            <v>CAIAÇÃO DE COR BATIDA A ESCOVA (PLASTEX)</v>
          </cell>
          <cell r="C1614" t="str">
            <v>M²</v>
          </cell>
          <cell r="D1614">
            <v>0.97</v>
          </cell>
          <cell r="E1614">
            <v>2.83</v>
          </cell>
          <cell r="I1614">
            <v>3.8</v>
          </cell>
          <cell r="J1614">
            <v>4.9400000000000004</v>
          </cell>
        </row>
        <row r="1615">
          <cell r="I1615">
            <v>0</v>
          </cell>
          <cell r="J1615">
            <v>0</v>
          </cell>
        </row>
        <row r="1616">
          <cell r="A1616" t="str">
            <v>16.03.000</v>
          </cell>
          <cell r="B1616" t="str">
            <v>PINTURA PLÁSTICA</v>
          </cell>
          <cell r="I1616">
            <v>0</v>
          </cell>
          <cell r="J1616">
            <v>0</v>
          </cell>
        </row>
        <row r="1617">
          <cell r="A1617" t="str">
            <v>16.03.010</v>
          </cell>
          <cell r="B1617" t="str">
            <v>PINTURA LATEX EM PAREDES INTERNAS,CORALAR OU SIMILAR, DUAS DEMÃOS, SEM MASSA CORRIDA, INCLUSIVE APLICAÇÃO DE UMA DEMÃO DE LÍQUIDO SELADOR DE PAREDE</v>
          </cell>
          <cell r="C1617" t="str">
            <v>M²</v>
          </cell>
          <cell r="D1617">
            <v>2.27</v>
          </cell>
          <cell r="E1617">
            <v>4.33</v>
          </cell>
          <cell r="I1617">
            <v>6.6</v>
          </cell>
          <cell r="J1617">
            <v>8.58</v>
          </cell>
        </row>
        <row r="1619">
          <cell r="A1619" t="str">
            <v xml:space="preserve">S16.03.011   </v>
          </cell>
          <cell r="B1619" t="str">
            <v>PINTURA LATÉX EM PAREDES INTERNAS, CORALAR OU SIMILAR - DUAS DEMÃOS - SEM MASSA CORRIDA,SEM APLICAÇÃO DE LÍQUIDO SELADOR PARA PAREDE .</v>
          </cell>
          <cell r="C1619" t="str">
            <v>M2</v>
          </cell>
          <cell r="I1619">
            <v>3.86</v>
          </cell>
          <cell r="J1619">
            <v>5.0199999999999996</v>
          </cell>
        </row>
        <row r="1620">
          <cell r="I1620">
            <v>0</v>
          </cell>
          <cell r="J1620">
            <v>0</v>
          </cell>
        </row>
        <row r="1621">
          <cell r="A1621" t="str">
            <v xml:space="preserve">S16.03.012   </v>
          </cell>
          <cell r="B1621" t="str">
            <v>PINTURA LÁTEX EM PAREDES INTERNAS SEM O FORNECIMENTO DA TINTA, DUAS DEMÃOS, SEM MASSA CORRIDA, INCLUSIVE APLICAÇÃO DE UMA DEMÃO DE LIQUIDO SELADOR DE PAREDE.</v>
          </cell>
          <cell r="C1621" t="str">
            <v>M2</v>
          </cell>
          <cell r="I1621">
            <v>4.9000000000000004</v>
          </cell>
          <cell r="J1621">
            <v>6.37</v>
          </cell>
        </row>
        <row r="1622">
          <cell r="I1622">
            <v>0</v>
          </cell>
          <cell r="J1622">
            <v>0</v>
          </cell>
        </row>
        <row r="1623">
          <cell r="A1623" t="str">
            <v>16.03.020</v>
          </cell>
          <cell r="B1623" t="str">
            <v>PINTURA LATEX EM PAREDES INTERNAS,CORALAR OU SIMILAR, DUAS DEMÃOS, INCLUSIVE APLICAÇÃO DE UMA DEMÃO DE LÍQUIDO SELADOR E DUAS DEMÃOS DE MASSA CORRIDA À BASE DE PVA</v>
          </cell>
          <cell r="C1623" t="str">
            <v>M²</v>
          </cell>
          <cell r="D1623">
            <v>3.93</v>
          </cell>
          <cell r="E1623">
            <v>7.84</v>
          </cell>
          <cell r="I1623">
            <v>11.77</v>
          </cell>
          <cell r="J1623">
            <v>15.3</v>
          </cell>
        </row>
        <row r="1625">
          <cell r="A1625" t="str">
            <v>16.03.030</v>
          </cell>
          <cell r="B1625" t="str">
            <v>PINTURA LATEX EM PAREDES EXTERNAS, CORALMUR OU SIMILAR. DUAS DEMÃOS, SEM MASSA ACRÍLICA, INCLUSIVE APLICAÇÃO DE UMA DEMÃO NO FUNDO PREPARADOR</v>
          </cell>
          <cell r="C1625" t="str">
            <v>M²</v>
          </cell>
          <cell r="D1625">
            <v>3.69</v>
          </cell>
          <cell r="E1625">
            <v>4.33</v>
          </cell>
          <cell r="I1625">
            <v>8.02</v>
          </cell>
          <cell r="J1625">
            <v>10.43</v>
          </cell>
        </row>
        <row r="1626">
          <cell r="I1626">
            <v>0</v>
          </cell>
          <cell r="J1626">
            <v>0</v>
          </cell>
        </row>
        <row r="1627">
          <cell r="A1627" t="str">
            <v xml:space="preserve">S16.03.031   </v>
          </cell>
          <cell r="B1627" t="str">
            <v>PINTURA PVA LATÉX EXTERNA, DUAS 
DEMÃOS, SEM MASSA E SEM SELADOR ACRÍLICO, SOBRE BEIRA E BICA DE TELHA CERÂMICA.</v>
          </cell>
          <cell r="C1627" t="str">
            <v xml:space="preserve">M </v>
          </cell>
          <cell r="I1627">
            <v>1.39</v>
          </cell>
          <cell r="J1627">
            <v>1.81</v>
          </cell>
        </row>
        <row r="1628">
          <cell r="I1628">
            <v>0</v>
          </cell>
          <cell r="J1628">
            <v>0</v>
          </cell>
        </row>
        <row r="1629">
          <cell r="A1629" t="str">
            <v xml:space="preserve">S16.03.032   </v>
          </cell>
          <cell r="B1629" t="str">
            <v>PINTURA LATÉX EM PAREDES EXTERNAS, CORALMUR OU SIMILAR - DUAS DEMÃOS - SEM MASSA  ACRÍLICA,SEM APLICAÇÃO DE FUNDO PREPARADOR.</v>
          </cell>
          <cell r="C1629" t="str">
            <v>M2</v>
          </cell>
          <cell r="I1629">
            <v>4.9000000000000004</v>
          </cell>
          <cell r="J1629">
            <v>6.37</v>
          </cell>
        </row>
        <row r="1630">
          <cell r="I1630">
            <v>0</v>
          </cell>
          <cell r="J1630">
            <v>0</v>
          </cell>
        </row>
        <row r="1631">
          <cell r="A1631" t="str">
            <v xml:space="preserve">S16.03.033   </v>
          </cell>
          <cell r="B1631" t="str">
            <v>PINTURA LÁTEX EM PAREDES EXTERNAS SEM O FORNECIMENTO DA TINTA, DUAS DEMÃOS, SEM MASSA CORRIDA, INCLUSIVE APLICAÇÃO DE UMA DEMÃO DE FUNDO PREPARADOR.</v>
          </cell>
          <cell r="C1631" t="str">
            <v>M2</v>
          </cell>
          <cell r="I1631">
            <v>5.4</v>
          </cell>
          <cell r="J1631">
            <v>7.02</v>
          </cell>
        </row>
        <row r="1632">
          <cell r="I1632">
            <v>0</v>
          </cell>
          <cell r="J1632">
            <v>0</v>
          </cell>
        </row>
        <row r="1633">
          <cell r="A1633" t="str">
            <v>16.03.040</v>
          </cell>
          <cell r="B1633" t="str">
            <v>PINTURA LATEX EM PAREDES EXTERNAS, CORALMUR OU SIMILAR. DUAS DEMÃOS, INCLUSIVE APLICAÇÃO DE SELADOR ACRÍLICO UMA DEMÃO, E MASSA ACRÍLICA, DUAS DEMÃOS</v>
          </cell>
          <cell r="C1633" t="str">
            <v>M²</v>
          </cell>
          <cell r="D1633">
            <v>6.27</v>
          </cell>
          <cell r="E1633">
            <v>7.84</v>
          </cell>
          <cell r="I1633">
            <v>14.11</v>
          </cell>
          <cell r="J1633">
            <v>18.34</v>
          </cell>
        </row>
        <row r="1635">
          <cell r="A1635" t="str">
            <v>16.03.050</v>
          </cell>
          <cell r="B1635" t="str">
            <v>PINTURA À BASE DE EMULSÃO ACRÍLICA, CORALAR OU SIMILAR, EM PAREDES INTERNAS, DUAS DEMÃOS SEM MASSA, INCLUSIVE SELADOR ACRÍLICO, UMA DEMÃO</v>
          </cell>
          <cell r="C1635" t="str">
            <v>M²</v>
          </cell>
          <cell r="D1635">
            <v>2.48</v>
          </cell>
          <cell r="E1635">
            <v>4.33</v>
          </cell>
          <cell r="I1635">
            <v>6.8100000000000005</v>
          </cell>
          <cell r="J1635">
            <v>8.85</v>
          </cell>
        </row>
        <row r="1637">
          <cell r="A1637" t="str">
            <v>16.03.060</v>
          </cell>
          <cell r="B1637" t="str">
            <v>PINTURA À BASE DE EMULSÃO ACRÍLICA, EM PAREDES INTERNAS, CORALAR OU SIMILAR. DUAS DEMÃOS, INCLUSIVE APLICAÇÃO DE LÍQUIDO SELADOR , UMA DEMÃO, E MASSA ACRÍLICA, DUAS DEMÃOS</v>
          </cell>
          <cell r="C1637" t="str">
            <v>M²</v>
          </cell>
          <cell r="D1637">
            <v>6.83</v>
          </cell>
          <cell r="E1637">
            <v>7.84</v>
          </cell>
          <cell r="I1637">
            <v>14.67</v>
          </cell>
          <cell r="J1637">
            <v>19.07</v>
          </cell>
        </row>
        <row r="1639">
          <cell r="A1639" t="str">
            <v>16.03.070</v>
          </cell>
          <cell r="B1639" t="str">
            <v>PINTURA À BASE DE EMULSÃO ACRÍLICA, EM PAREDES EXTERNAS, CORALPLUS OU SIMILAR. DUAS DEMÃOS, SEM MASSA, INCLUSIVE APLICAÇÃO DE SELADOR ACRÍLICO, UMA DEMÃO</v>
          </cell>
          <cell r="C1639" t="str">
            <v>M²</v>
          </cell>
          <cell r="D1639">
            <v>4.63</v>
          </cell>
          <cell r="E1639">
            <v>4.33</v>
          </cell>
          <cell r="I1639">
            <v>8.9600000000000009</v>
          </cell>
          <cell r="J1639">
            <v>11.65</v>
          </cell>
        </row>
        <row r="1641">
          <cell r="A1641" t="str">
            <v>16.03.080</v>
          </cell>
          <cell r="B1641" t="str">
            <v>PINTURA À BASE DE EMULSÃO ACRÍLICA, CORALPLUS OU SIMILAR, EM PAREDES EXTERNAS, DUAS DEMÃOS SEM MASSA, INCLUSIVE SELADOR ACRÍLICO, UMA DEMÃO E DUAS DEMÃOS DE MASSA ACRÍLICA</v>
          </cell>
          <cell r="C1641" t="str">
            <v>M²</v>
          </cell>
          <cell r="D1641">
            <v>8.19</v>
          </cell>
          <cell r="E1641">
            <v>7.84</v>
          </cell>
          <cell r="I1641">
            <v>16.03</v>
          </cell>
          <cell r="J1641">
            <v>20.84</v>
          </cell>
        </row>
        <row r="1642">
          <cell r="I1642">
            <v>0</v>
          </cell>
          <cell r="J1642">
            <v>0</v>
          </cell>
        </row>
        <row r="1643">
          <cell r="A1643" t="str">
            <v xml:space="preserve">S16.03.101   </v>
          </cell>
          <cell r="B1643" t="str">
            <v>REVESTIMENTO TEXTURIZADO DE COR, 
APLICADO COM ROLO EM PAREDE INTERNA OU EXTERNA, FAB.: CORAL OU SIMILAR.</v>
          </cell>
          <cell r="C1643" t="str">
            <v>M2</v>
          </cell>
          <cell r="I1643">
            <v>11.6</v>
          </cell>
          <cell r="J1643">
            <v>15.08</v>
          </cell>
        </row>
        <row r="1644">
          <cell r="I1644">
            <v>0</v>
          </cell>
          <cell r="J1644">
            <v>0</v>
          </cell>
        </row>
        <row r="1645">
          <cell r="A1645" t="str">
            <v xml:space="preserve">S16.03.110   </v>
          </cell>
          <cell r="B1645" t="str">
            <v>EMASSAMENTO DE PAREDES INTERNAS, COM MASSA CORRIDA À BASE DE PVA, DUAS DEMÃOS, PARA PINTURA LATÉX.</v>
          </cell>
          <cell r="C1645" t="str">
            <v>M2</v>
          </cell>
          <cell r="I1645">
            <v>4.43</v>
          </cell>
          <cell r="J1645">
            <v>5.76</v>
          </cell>
        </row>
        <row r="1646">
          <cell r="I1646">
            <v>0</v>
          </cell>
          <cell r="J1646">
            <v>0</v>
          </cell>
        </row>
        <row r="1647">
          <cell r="A1647" t="str">
            <v xml:space="preserve">S16.03.115   </v>
          </cell>
          <cell r="B1647" t="str">
            <v>PINTURA LATEX ACRÍLICA EM PAREDES EXTERNAS APARENTES, EM DUAS DEMÃOS, CORALATEX OU SIMILAR, COR CERÂMICA,SEM MASSA, SEM APLICAÇÃO DE FUNDO PREPARADOR.INCLUSO LIXAMENTO DA SUPERFÍCIE PARA APLICAÇÃO DA TINTA.</v>
          </cell>
          <cell r="C1647" t="str">
            <v>M2</v>
          </cell>
          <cell r="I1647">
            <v>4.8600000000000003</v>
          </cell>
          <cell r="J1647">
            <v>6.32</v>
          </cell>
        </row>
        <row r="1648">
          <cell r="I1648">
            <v>0</v>
          </cell>
          <cell r="J1648">
            <v>0</v>
          </cell>
        </row>
        <row r="1649">
          <cell r="A1649" t="str">
            <v>16.04.000</v>
          </cell>
          <cell r="B1649" t="str">
            <v>PINTURA A ÓLEO</v>
          </cell>
          <cell r="I1649">
            <v>0</v>
          </cell>
          <cell r="J1649">
            <v>0</v>
          </cell>
        </row>
        <row r="1650">
          <cell r="A1650" t="str">
            <v>16.04.010</v>
          </cell>
          <cell r="B1650" t="str">
            <v>PINTURA A ÓLEO EM PAREDES INTERNAS, DUAS DEMÃOS , SEM EMASSAMENTO, INCLUSIVE APLICAÇÃO DE LÍQUIDO PREPARADOR</v>
          </cell>
          <cell r="C1650" t="str">
            <v>M²</v>
          </cell>
          <cell r="D1650">
            <v>4.0999999999999996</v>
          </cell>
          <cell r="E1650">
            <v>4.33</v>
          </cell>
          <cell r="I1650">
            <v>8.43</v>
          </cell>
          <cell r="J1650">
            <v>10.96</v>
          </cell>
        </row>
        <row r="1652">
          <cell r="A1652" t="str">
            <v>16.04.020</v>
          </cell>
          <cell r="B1652" t="str">
            <v>PINTURA A ÓLEO EM PAREDES INTERNAS, TRÊS DEMÃOS, SEM EMASSAMENTO, INCLUSIVE APLICAÇÃO DE LÍQUIDO REPARADOR</v>
          </cell>
          <cell r="C1652" t="str">
            <v>M²</v>
          </cell>
          <cell r="D1652">
            <v>4.99</v>
          </cell>
          <cell r="E1652">
            <v>5.24</v>
          </cell>
          <cell r="I1652">
            <v>10.23</v>
          </cell>
          <cell r="J1652">
            <v>13.3</v>
          </cell>
        </row>
        <row r="1654">
          <cell r="A1654" t="str">
            <v>16.04.030</v>
          </cell>
          <cell r="B1654" t="str">
            <v>PINTURA A ÓLEO EM PAREDES INTERNAS, DUAS DEMÃOS, COM EMASSAMENTO, INCLUSIVE APLICAÇÃO DE LÍQUIDO REPARADOR</v>
          </cell>
          <cell r="C1654" t="str">
            <v>M²</v>
          </cell>
          <cell r="D1654">
            <v>9.33</v>
          </cell>
          <cell r="E1654">
            <v>7.84</v>
          </cell>
          <cell r="I1654">
            <v>17.170000000000002</v>
          </cell>
          <cell r="J1654">
            <v>22.32</v>
          </cell>
        </row>
        <row r="1656">
          <cell r="A1656" t="str">
            <v>16.04.040</v>
          </cell>
          <cell r="B1656" t="str">
            <v>PINTURA A ÓLEO EM PAREDES INTERNAS, TRÊS DEMÃOS, COM EMASSAMENTO, INCLUSIVE APLICAÇÃO DE LÍQUIDO REPARADOR</v>
          </cell>
          <cell r="C1656" t="str">
            <v>M²</v>
          </cell>
          <cell r="D1656">
            <v>10.220000000000001</v>
          </cell>
          <cell r="E1656">
            <v>8.75</v>
          </cell>
          <cell r="I1656">
            <v>18.97</v>
          </cell>
          <cell r="J1656">
            <v>24.66</v>
          </cell>
        </row>
        <row r="1658">
          <cell r="A1658" t="str">
            <v>16.04.050</v>
          </cell>
          <cell r="B1658" t="str">
            <v>PINTURA A ÓLEO EM ESQUADRIAS DE MADEIRA, DUAS DEMÃOS, COM APARELHAMENTO E SEM EMASSAMENTO, INCLUSIVE APLICAÇÃO DE FUNDO SINTÉTICO NIVELANDOR DO BRANCO FOSCO, UMA DEMÃO</v>
          </cell>
          <cell r="C1658" t="str">
            <v>M²</v>
          </cell>
          <cell r="D1658">
            <v>4.1900000000000004</v>
          </cell>
          <cell r="E1658">
            <v>4.33</v>
          </cell>
          <cell r="I1658">
            <v>8.52</v>
          </cell>
          <cell r="J1658">
            <v>11.08</v>
          </cell>
        </row>
        <row r="1660">
          <cell r="A1660" t="str">
            <v>16.04.060</v>
          </cell>
          <cell r="B1660" t="str">
            <v>PINTURA A ÓLEO EM ESQUADRIAS DE MADEIRA, DUAS DEMÃOS, COM APARELHAMENTO E EMASSAMENTO, INCLUSIVE APLICAÇÃO DE FUNDO SINTÉTICO NIVELANDOR DO BRANCO FOSCO, DUAS DEMÃOS, COM MASSA À ÓLEO, DUAS DEMÃOS</v>
          </cell>
          <cell r="C1660" t="str">
            <v>M²</v>
          </cell>
          <cell r="D1660">
            <v>10.95</v>
          </cell>
          <cell r="E1660">
            <v>8.09</v>
          </cell>
          <cell r="I1660">
            <v>19.04</v>
          </cell>
          <cell r="J1660">
            <v>24.75</v>
          </cell>
        </row>
        <row r="1662">
          <cell r="A1662" t="str">
            <v>16.04.070</v>
          </cell>
          <cell r="B1662" t="str">
            <v>PINTURA A ÓLEO EM ESQUADRIAS DE FERRO, DUAS DEMÃOS, SEM RASPAGEM E SEM APARELHAMENTO</v>
          </cell>
          <cell r="C1662" t="str">
            <v>M²</v>
          </cell>
          <cell r="D1662">
            <v>2.42</v>
          </cell>
          <cell r="E1662">
            <v>5.01</v>
          </cell>
          <cell r="I1662">
            <v>7.43</v>
          </cell>
          <cell r="J1662">
            <v>9.66</v>
          </cell>
        </row>
        <row r="1664">
          <cell r="A1664" t="str">
            <v>16.04.080</v>
          </cell>
          <cell r="B1664" t="str">
            <v>PINTURA A ÓLEO EM ESQUADRIAS DE FERRO, DUAS DEMÃOS, COM RASPAGEM E APARELHAMENTO COM ZARCÃO</v>
          </cell>
          <cell r="C1664" t="str">
            <v>M²</v>
          </cell>
          <cell r="D1664">
            <v>4.68</v>
          </cell>
          <cell r="E1664">
            <v>9.15</v>
          </cell>
          <cell r="I1664">
            <v>13.83</v>
          </cell>
          <cell r="J1664">
            <v>17.98</v>
          </cell>
        </row>
        <row r="1666">
          <cell r="A1666" t="str">
            <v>16.04.090</v>
          </cell>
          <cell r="B1666" t="str">
            <v>PINTURA COM ESMALTE SINTÉTICO EM ESQUADRIA DE FERRO, DUAS DEMÃOS, COM RASPAGEM E SEM APARELHAMENTO</v>
          </cell>
          <cell r="C1666" t="str">
            <v>M²</v>
          </cell>
          <cell r="D1666">
            <v>2.42</v>
          </cell>
          <cell r="E1666">
            <v>5.01</v>
          </cell>
          <cell r="I1666">
            <v>7.43</v>
          </cell>
          <cell r="J1666">
            <v>9.66</v>
          </cell>
        </row>
        <row r="1668">
          <cell r="A1668" t="str">
            <v>16.04.100</v>
          </cell>
          <cell r="B1668" t="str">
            <v>PINTURA COM ESMALTE SINTÉTICO EM ESQUADRIA DE FERRO, DUAS DEMÃOS, COM RASPAGEM E APARELHAMENTO COM ZARCÃO</v>
          </cell>
          <cell r="C1668" t="str">
            <v>M²</v>
          </cell>
          <cell r="D1668">
            <v>4.68</v>
          </cell>
          <cell r="E1668">
            <v>9.15</v>
          </cell>
          <cell r="I1668">
            <v>13.83</v>
          </cell>
          <cell r="J1668">
            <v>17.98</v>
          </cell>
        </row>
        <row r="1670">
          <cell r="A1670" t="str">
            <v>16.04.110</v>
          </cell>
          <cell r="B1670" t="str">
            <v>PINTURA COM ESMALTE SINTÉTICO EM ESQUADRIA DE FERRO GALVANIZADO, DUAS DEMÃOS, SEM RASPAGEM E APARELHAMENTO COM GALVO PRIMER</v>
          </cell>
          <cell r="C1670" t="str">
            <v>M²</v>
          </cell>
          <cell r="D1670">
            <v>4.75</v>
          </cell>
          <cell r="E1670">
            <v>7.69</v>
          </cell>
          <cell r="I1670">
            <v>12.440000000000001</v>
          </cell>
          <cell r="J1670">
            <v>16.170000000000002</v>
          </cell>
        </row>
        <row r="1672">
          <cell r="A1672" t="str">
            <v>16.04.120</v>
          </cell>
          <cell r="B1672" t="str">
            <v xml:space="preserve">PINTURA COM ESMALTE SINTÉTICO EM ESQUADRIAS DE FERRO GALVANIZADO, DUAS DEMÃOS, COM RASPAGEM E APARELHAMENTO COM GALVO PRIMER </v>
          </cell>
          <cell r="C1672" t="str">
            <v>M²</v>
          </cell>
          <cell r="D1672">
            <v>5.35</v>
          </cell>
          <cell r="E1672">
            <v>9.15</v>
          </cell>
          <cell r="I1672">
            <v>14.5</v>
          </cell>
          <cell r="J1672">
            <v>18.850000000000001</v>
          </cell>
        </row>
        <row r="1673">
          <cell r="I1673">
            <v>0</v>
          </cell>
          <cell r="J1673">
            <v>0</v>
          </cell>
        </row>
        <row r="1674">
          <cell r="A1674" t="str">
            <v>16.05.000</v>
          </cell>
          <cell r="B1674" t="str">
            <v>PINTURA COM VERNIZ</v>
          </cell>
          <cell r="I1674">
            <v>0</v>
          </cell>
          <cell r="J1674">
            <v>0</v>
          </cell>
        </row>
        <row r="1675">
          <cell r="A1675" t="str">
            <v>16.05.010</v>
          </cell>
          <cell r="B1675" t="str">
            <v>PINTURA COM VERNIZ COPAL SINTÉTICO, DUAS DEMÃOS, EM ESQUADRIAS DE MADEIRA</v>
          </cell>
          <cell r="C1675" t="str">
            <v>M²</v>
          </cell>
          <cell r="D1675">
            <v>2.14</v>
          </cell>
          <cell r="E1675">
            <v>4.09</v>
          </cell>
          <cell r="I1675">
            <v>6.23</v>
          </cell>
          <cell r="J1675">
            <v>8.1</v>
          </cell>
        </row>
        <row r="1677">
          <cell r="A1677" t="str">
            <v>16.05.030</v>
          </cell>
          <cell r="B1677" t="str">
            <v>PINTURA COM VERNIZ ACRÍLICO, TRÊS DEMÃOS, SOBRE TIJOLO NATURAL OU CONCRETO APARENTE, INCLUSIVE FUNDO PREPARADOR, UMA DEMÃO</v>
          </cell>
          <cell r="C1677" t="str">
            <v>M²</v>
          </cell>
          <cell r="D1677">
            <v>4.78</v>
          </cell>
          <cell r="E1677">
            <v>3.43</v>
          </cell>
          <cell r="I1677">
            <v>8.2100000000000009</v>
          </cell>
          <cell r="J1677">
            <v>10.67</v>
          </cell>
        </row>
        <row r="1679">
          <cell r="A1679" t="str">
            <v>16.05.040</v>
          </cell>
          <cell r="B1679" t="str">
            <v>PINTURA COM VERNIZ POLIURETANO, DUAS DEMÃOS, SOBRE MADEIRA</v>
          </cell>
          <cell r="C1679" t="str">
            <v>M²</v>
          </cell>
          <cell r="D1679">
            <v>3.14</v>
          </cell>
          <cell r="E1679">
            <v>4.09</v>
          </cell>
          <cell r="I1679">
            <v>7.23</v>
          </cell>
          <cell r="J1679">
            <v>9.4</v>
          </cell>
        </row>
        <row r="1681">
          <cell r="A1681" t="str">
            <v>16.05.050</v>
          </cell>
          <cell r="B1681" t="str">
            <v>PINTURA PARA TRATAMENTO EM MADEIRA COM IMUNIZANTE, TIPO PENETROL CUPIM, DA VEDACIT OU SIMILAR DUAS DEMÃO</v>
          </cell>
          <cell r="C1681" t="str">
            <v>M²</v>
          </cell>
          <cell r="D1681">
            <v>3.91</v>
          </cell>
          <cell r="E1681">
            <v>4.09</v>
          </cell>
          <cell r="I1681">
            <v>8</v>
          </cell>
          <cell r="J1681">
            <v>10.4</v>
          </cell>
        </row>
        <row r="1682">
          <cell r="I1682">
            <v>0</v>
          </cell>
          <cell r="J1682">
            <v>0</v>
          </cell>
        </row>
        <row r="1683">
          <cell r="A1683" t="str">
            <v>16.06.000</v>
          </cell>
          <cell r="B1683" t="str">
            <v>PINTURA A BASE DE SILICONE</v>
          </cell>
          <cell r="I1683">
            <v>0</v>
          </cell>
          <cell r="J1683">
            <v>0</v>
          </cell>
        </row>
        <row r="1684">
          <cell r="A1684" t="str">
            <v>16.06.010</v>
          </cell>
          <cell r="B1684" t="str">
            <v>PINTURA A BASE DE SILICONE, UMA DEMÃO, SOBRE PAREDE DE CONCRETO OU DE TIJOLOS CERÂMICOS</v>
          </cell>
          <cell r="C1684" t="str">
            <v>M²</v>
          </cell>
          <cell r="D1684">
            <v>21.03</v>
          </cell>
          <cell r="E1684">
            <v>3.11</v>
          </cell>
          <cell r="I1684">
            <v>24.14</v>
          </cell>
          <cell r="J1684">
            <v>31.38</v>
          </cell>
        </row>
        <row r="1685">
          <cell r="I1685">
            <v>0</v>
          </cell>
          <cell r="J1685">
            <v>0</v>
          </cell>
        </row>
        <row r="1686">
          <cell r="A1686" t="str">
            <v>16.07.000</v>
          </cell>
          <cell r="B1686" t="str">
            <v>PINTURA A BASE DE EPOXI</v>
          </cell>
          <cell r="I1686">
            <v>0</v>
          </cell>
          <cell r="J1686">
            <v>0</v>
          </cell>
        </row>
        <row r="1687">
          <cell r="A1687" t="str">
            <v>16.07.020</v>
          </cell>
          <cell r="B1687" t="str">
            <v>PINTURA A BASE DE EPOXI, DUAS DEMÃOS, SEM EMASSAMENTO</v>
          </cell>
          <cell r="C1687" t="str">
            <v>M²</v>
          </cell>
          <cell r="D1687">
            <v>6.88</v>
          </cell>
          <cell r="E1687">
            <v>8.83</v>
          </cell>
          <cell r="I1687">
            <v>15.71</v>
          </cell>
          <cell r="J1687">
            <v>20.420000000000002</v>
          </cell>
        </row>
        <row r="1689">
          <cell r="A1689" t="str">
            <v xml:space="preserve">S16.07.021   </v>
          </cell>
          <cell r="B1689" t="str">
            <v>APLICAÇÃO DE VERNIZ PARA CONCRETO APARENTE  TIPO DEKGUARD FS DA FOSROC EM DUAS DEMÃOS SOBRE PRIMER NITOPRIMER AW DA FOSROC OU SIMILAR.</v>
          </cell>
          <cell r="C1689" t="str">
            <v>M2</v>
          </cell>
          <cell r="I1689">
            <v>14.54</v>
          </cell>
          <cell r="J1689">
            <v>18.899999999999999</v>
          </cell>
        </row>
        <row r="1690">
          <cell r="I1690">
            <v>0</v>
          </cell>
          <cell r="J1690">
            <v>0</v>
          </cell>
        </row>
        <row r="1691">
          <cell r="A1691" t="str">
            <v>16.08.000</v>
          </cell>
          <cell r="B1691" t="str">
            <v>DEMARCAÇÕES E PINTURA DE PISOS</v>
          </cell>
          <cell r="I1691">
            <v>0</v>
          </cell>
          <cell r="J1691">
            <v>0</v>
          </cell>
        </row>
        <row r="1692">
          <cell r="A1692" t="str">
            <v>16.08.010</v>
          </cell>
          <cell r="B1692" t="str">
            <v xml:space="preserve">PINTURA A BASE DE TINTA ACRILICA CAROLPISO, NO VACOR OU SIMILAR PARA PISOS DE QUADRAS DE ESPORTES, ESTACIONAMENTO, PASSEIOS, ETC(02 DEMÃO), INCLUSIVE PREPARO DA SURPEFICIE QUE DEVE ESTAR LIMPESA, SECA E ISENTA DE GORDURA, GRAXA OU MOFO. </v>
          </cell>
          <cell r="C1692" t="str">
            <v>M²</v>
          </cell>
          <cell r="D1692">
            <v>2.42</v>
          </cell>
          <cell r="E1692">
            <v>9.33</v>
          </cell>
          <cell r="I1692">
            <v>11.75</v>
          </cell>
          <cell r="J1692">
            <v>15.28</v>
          </cell>
        </row>
        <row r="1694">
          <cell r="A1694" t="str">
            <v>16.08.100</v>
          </cell>
          <cell r="B1694" t="str">
            <v>PINTURA A BASE DE TINTA ACRILICA CAROLPISO, NO VACOR OU SIMILAR, COM TRINCHA DE FAIXA COM 5CMDE LARGURA  PARA QUADRAS DE ESPORTES, ESTACIONAMENTO, PASSEIOS, ETC(02 DEMÃO), INCLUSIVE PREPARO DA SURPEFICIE QUE DEVE ESTAR LIMPESA, SECA E ISENTA DE GORDURA, G</v>
          </cell>
          <cell r="C1694" t="str">
            <v>M²</v>
          </cell>
          <cell r="D1694">
            <v>0.24</v>
          </cell>
          <cell r="E1694">
            <v>4.5</v>
          </cell>
          <cell r="I1694">
            <v>4.74</v>
          </cell>
          <cell r="J1694">
            <v>6.16</v>
          </cell>
        </row>
        <row r="1695">
          <cell r="I1695">
            <v>0</v>
          </cell>
          <cell r="J1695">
            <v>0</v>
          </cell>
        </row>
        <row r="1696">
          <cell r="A1696" t="str">
            <v>17.00.000</v>
          </cell>
          <cell r="B1696" t="str">
            <v>URBANIZAÇÃO</v>
          </cell>
          <cell r="I1696">
            <v>0</v>
          </cell>
          <cell r="J1696">
            <v>0</v>
          </cell>
        </row>
        <row r="1697">
          <cell r="I1697">
            <v>0</v>
          </cell>
          <cell r="J1697">
            <v>0</v>
          </cell>
        </row>
        <row r="1698">
          <cell r="A1698" t="str">
            <v>17.01.000</v>
          </cell>
          <cell r="B1698" t="str">
            <v>PASSEIOS</v>
          </cell>
          <cell r="I1698">
            <v>0</v>
          </cell>
          <cell r="J1698">
            <v>0</v>
          </cell>
        </row>
        <row r="1699">
          <cell r="A1699" t="str">
            <v>17.01.020</v>
          </cell>
          <cell r="B1699" t="str">
            <v>PASSEIO EM PEDRA PORTUGUESA ASSENTADA SOBRE ARGAMASSA SECA DE CIMENTO E AREIA NO TRAÇO 1:6 E REJUNTADA COM ARGAMASSA SECA DE CIMENTO E AREIA NO TRAÇO 1:2</v>
          </cell>
          <cell r="C1699" t="str">
            <v>M²</v>
          </cell>
          <cell r="D1699">
            <v>19.91</v>
          </cell>
          <cell r="E1699">
            <v>11.44</v>
          </cell>
          <cell r="I1699">
            <v>31.35</v>
          </cell>
          <cell r="J1699">
            <v>40.76</v>
          </cell>
        </row>
        <row r="1701">
          <cell r="A1701" t="str">
            <v>17.01.030</v>
          </cell>
          <cell r="B1701" t="str">
            <v>PASSEIO DE CONCRETO 1:4:8 COM 5,0CM DE ESPESSURA, CAPEADO COM CIMENTO E AREIA NO TRAÇO 1:3, TENDO 2,0 CM DE ESPESSURA</v>
          </cell>
          <cell r="C1701" t="str">
            <v>M²</v>
          </cell>
          <cell r="D1701">
            <v>12.32</v>
          </cell>
          <cell r="E1701">
            <v>16.989999999999998</v>
          </cell>
          <cell r="I1701">
            <v>29.31</v>
          </cell>
          <cell r="J1701">
            <v>38.1</v>
          </cell>
        </row>
        <row r="1703">
          <cell r="A1703" t="str">
            <v>17.01.040</v>
          </cell>
          <cell r="B1703" t="str">
            <v>PASSEIO DE CONCRETO 1:3:5 COM 5,0CM DE ESPESSURA E JUNTAS SECAS EM QUADROS DE 1,0 X 2,0M</v>
          </cell>
          <cell r="C1703" t="str">
            <v>M²</v>
          </cell>
          <cell r="D1703">
            <v>8.43</v>
          </cell>
          <cell r="E1703">
            <v>15.03</v>
          </cell>
          <cell r="I1703">
            <v>23.46</v>
          </cell>
          <cell r="J1703">
            <v>30.5</v>
          </cell>
        </row>
        <row r="1705">
          <cell r="A1705" t="str">
            <v>17.01.050</v>
          </cell>
          <cell r="B1705" t="str">
            <v>PASSEIO DE CONCRETO 1:2,5:4 COM 5,0 CM DE ESPESSURA E JUNTAS SECAS EM QUADROS DE 1,0 X 2,0M</v>
          </cell>
          <cell r="C1705" t="str">
            <v>M²</v>
          </cell>
          <cell r="D1705">
            <v>9.42</v>
          </cell>
          <cell r="E1705">
            <v>15.03</v>
          </cell>
          <cell r="I1705">
            <v>24.45</v>
          </cell>
          <cell r="J1705">
            <v>31.79</v>
          </cell>
        </row>
        <row r="1707">
          <cell r="A1707" t="str">
            <v>17.01.060</v>
          </cell>
          <cell r="B1707" t="str">
            <v>PASSEIO DE CONCRETO 1:3:5 COM 5,0 CM DE ESPESSURA E JUNTAS DE MADEIRA EM QUADROS DE 1,2 X 1,2 M</v>
          </cell>
          <cell r="C1707" t="str">
            <v>M²</v>
          </cell>
          <cell r="D1707">
            <v>10.43</v>
          </cell>
          <cell r="E1707">
            <v>13.88</v>
          </cell>
          <cell r="I1707">
            <v>24.310000000000002</v>
          </cell>
          <cell r="J1707">
            <v>31.6</v>
          </cell>
        </row>
        <row r="1709">
          <cell r="A1709" t="str">
            <v>17.01.070</v>
          </cell>
          <cell r="B1709" t="str">
            <v>PASSEIO DE CONCRETO 1:2,5:4 COM 5,0CM DE ESPESSURA E JUNTAS DE MADEIRA EM QUADROS DE 1,2 X 1,2M</v>
          </cell>
          <cell r="C1709" t="str">
            <v>M²</v>
          </cell>
          <cell r="D1709">
            <v>11.42</v>
          </cell>
          <cell r="E1709">
            <v>13.88</v>
          </cell>
          <cell r="I1709">
            <v>25.3</v>
          </cell>
          <cell r="J1709">
            <v>32.89</v>
          </cell>
        </row>
        <row r="1711">
          <cell r="A1711" t="str">
            <v>17.01.080</v>
          </cell>
          <cell r="B1711" t="str">
            <v>PASSEIO DE CONCRETO 1:3:5 COM 5,0CM DE ESPESSURA E JUNTAS DE ASFALTO EM QUADROS DE 1,0 X 2,0M</v>
          </cell>
          <cell r="C1711" t="str">
            <v>M²</v>
          </cell>
          <cell r="D1711">
            <v>9.5500000000000007</v>
          </cell>
          <cell r="E1711">
            <v>17.21</v>
          </cell>
          <cell r="F1711">
            <v>1.02</v>
          </cell>
          <cell r="I1711">
            <v>27.78</v>
          </cell>
          <cell r="J1711">
            <v>36.11</v>
          </cell>
        </row>
        <row r="1713">
          <cell r="A1713" t="str">
            <v>17.01.090</v>
          </cell>
          <cell r="B1713" t="str">
            <v>PASSEIO DE CONCRETO 1:2,5:4 COM 5,0CM DE ESPESSURA E JUNTAS DE ASFALTO EM QUADROS DE 1,0 X 2,0M</v>
          </cell>
          <cell r="C1713" t="str">
            <v>M²</v>
          </cell>
          <cell r="D1713">
            <v>10.54</v>
          </cell>
          <cell r="E1713">
            <v>17.21</v>
          </cell>
          <cell r="F1713">
            <v>1.02</v>
          </cell>
          <cell r="I1713">
            <v>28.77</v>
          </cell>
          <cell r="J1713">
            <v>37.4</v>
          </cell>
        </row>
        <row r="1715">
          <cell r="A1715" t="str">
            <v>17.01.100</v>
          </cell>
          <cell r="B1715" t="str">
            <v>PASSEIO DE CONCRETO 1:3:5 COM 5,0CM DE ESPESSURA E JUNTAS RISCADAS EM QUADROS DE 1,0 X 2,0M</v>
          </cell>
          <cell r="C1715" t="str">
            <v>M²</v>
          </cell>
          <cell r="D1715">
            <v>8.43</v>
          </cell>
          <cell r="E1715">
            <v>9.31</v>
          </cell>
          <cell r="I1715">
            <v>17.740000000000002</v>
          </cell>
          <cell r="J1715">
            <v>23.06</v>
          </cell>
        </row>
        <row r="1717">
          <cell r="A1717" t="str">
            <v>17.01.110</v>
          </cell>
          <cell r="B1717" t="str">
            <v>PASSEIO DE CONCRETO 1:2,5:4 COM 5,0CM DE ESPESSURA E JUNTAS RISCADAS EM QUADROS DE 1,0 X 2,0M</v>
          </cell>
          <cell r="C1717" t="str">
            <v>M²</v>
          </cell>
          <cell r="D1717">
            <v>9.42</v>
          </cell>
          <cell r="E1717">
            <v>9.31</v>
          </cell>
          <cell r="I1717">
            <v>18.73</v>
          </cell>
          <cell r="J1717">
            <v>24.35</v>
          </cell>
        </row>
        <row r="1719">
          <cell r="A1719" t="str">
            <v>17.01.113</v>
          </cell>
          <cell r="B1719" t="str">
            <v>FORNEC.E EXEC.CALÇADA ACESSO 
CONC MAGRO 1:3:5 ESP  5 CM COM ACAB CIMENTADO ÁSPERO TR. 1:4 ESP.2 CM  JUNTA DE MAD. 2 X 1 CM. ALVEN. DE TIJ. 8 FUROS 1/2 VEZ P/ CONT. ATERRO CAIXÃO,CALÇ H=20CM, 2 LADOS, SOBRE LASTR. CONC. MAG C/3CM. REV. CHAPISCO TR. 1:3 CI</v>
          </cell>
          <cell r="C1719" t="str">
            <v>M2</v>
          </cell>
          <cell r="I1719">
            <v>53.43</v>
          </cell>
          <cell r="J1719">
            <v>69.459999999999994</v>
          </cell>
        </row>
        <row r="1720">
          <cell r="I1720">
            <v>0</v>
          </cell>
          <cell r="J1720">
            <v>0</v>
          </cell>
        </row>
        <row r="1721">
          <cell r="A1721" t="str">
            <v>17.01.114</v>
          </cell>
          <cell r="B172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21" t="str">
            <v>M</v>
          </cell>
          <cell r="I1721">
            <v>39.53</v>
          </cell>
          <cell r="J1721">
            <v>51.39</v>
          </cell>
        </row>
        <row r="1722">
          <cell r="I1722">
            <v>0</v>
          </cell>
          <cell r="J1722">
            <v>0</v>
          </cell>
        </row>
        <row r="1723">
          <cell r="A1723" t="str">
            <v>17.01.115</v>
          </cell>
          <cell r="B1723"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23" t="str">
            <v>M</v>
          </cell>
          <cell r="I1723">
            <v>61.56</v>
          </cell>
          <cell r="J1723">
            <v>80.03</v>
          </cell>
        </row>
        <row r="1724">
          <cell r="I1724">
            <v>0</v>
          </cell>
          <cell r="J1724">
            <v>0</v>
          </cell>
        </row>
        <row r="1725">
          <cell r="A1725" t="str">
            <v>17.01.120</v>
          </cell>
          <cell r="B1725" t="str">
            <v>PASSEIO EM LAJOTA DE CONCRETO 50 X 50, APLICADO SOBRE LASTRO DE CONCRETO 1:4:8 DE 5CM ESPESSURA, INCLUSIVE EXECUÇÃO DO LASTRO</v>
          </cell>
          <cell r="C1725" t="str">
            <v>M²</v>
          </cell>
          <cell r="D1725">
            <v>20.59</v>
          </cell>
          <cell r="E1725">
            <v>23.14</v>
          </cell>
          <cell r="I1725">
            <v>43.730000000000004</v>
          </cell>
          <cell r="J1725">
            <v>56.85</v>
          </cell>
        </row>
        <row r="1727">
          <cell r="A1727" t="str">
            <v>17.01.130</v>
          </cell>
          <cell r="B1727" t="str">
            <v>PASSEIO EM LAJOTA DE CONCRETO 50 X 50, APLICADO SOBRE LASTRO DE CONCRETO JÁ PRONTO</v>
          </cell>
          <cell r="C1727" t="str">
            <v>M²</v>
          </cell>
          <cell r="D1727">
            <v>12.71</v>
          </cell>
          <cell r="E1727">
            <v>14.66</v>
          </cell>
          <cell r="I1727">
            <v>27.37</v>
          </cell>
          <cell r="J1727">
            <v>35.58</v>
          </cell>
        </row>
        <row r="1729">
          <cell r="A1729" t="str">
            <v>17.01.140</v>
          </cell>
          <cell r="B1729" t="str">
            <v>PASSEIO EM LAJOTA DE CONCRETO 50 X 50, APLICADO SOBRE TERRENO, INCLUSIVE REGULARIZAÇÃO DO MESMO.</v>
          </cell>
          <cell r="C1729" t="str">
            <v>M²</v>
          </cell>
          <cell r="D1729">
            <v>12.71</v>
          </cell>
          <cell r="E1729">
            <v>15.88</v>
          </cell>
          <cell r="I1729">
            <v>28.590000000000003</v>
          </cell>
          <cell r="J1729">
            <v>37.17</v>
          </cell>
        </row>
        <row r="1731">
          <cell r="A1731" t="str">
            <v>17.01.145</v>
          </cell>
          <cell r="B1731" t="str">
            <v>REVESTIMENTO COM PEDRAS GRANÍTICAS DE DIMENSÕES MÉDIAS (0,45 X 0,45 X 0,05)M E COM UMA SUPERFÍCIE PLANA (NÃO TRABALHADA), ASSENTADAS E REJUNTADAS COM ARGAMASSA DE CIMENTO E AREIA NO TRAÇO 1:6</v>
          </cell>
          <cell r="C1731" t="str">
            <v>M²</v>
          </cell>
          <cell r="D1731">
            <v>26.41</v>
          </cell>
          <cell r="E1731">
            <v>19.600000000000001</v>
          </cell>
          <cell r="I1731">
            <v>46.010000000000005</v>
          </cell>
          <cell r="J1731">
            <v>59.81</v>
          </cell>
        </row>
        <row r="1733">
          <cell r="A1733" t="str">
            <v>17.01.150</v>
          </cell>
          <cell r="B1733" t="str">
            <v>REPOSIÇÃO DE PASSEIO DE PEDRA PORTUGUESA ASSENTADA SOBRE ARGAMASSA SECA DE CIMENTO E AREIA NO TRAÇO 1:6 E REJUNTADA COM ARGAMASSA DE CIMENTO E AREIA NO TRAÇO 1:2</v>
          </cell>
          <cell r="C1733" t="str">
            <v>M²</v>
          </cell>
          <cell r="D1733">
            <v>7.91</v>
          </cell>
          <cell r="E1733">
            <v>14.3</v>
          </cell>
          <cell r="I1733">
            <v>22.21</v>
          </cell>
          <cell r="J1733">
            <v>28.87</v>
          </cell>
        </row>
        <row r="1735">
          <cell r="A1735" t="str">
            <v>17.01.160</v>
          </cell>
          <cell r="B1735" t="str">
            <v>REPOSIÇÃO DE PASSEIO EM LAJOTA DE CONCRETO 50 X 50, APLICADA SOBRE TERRENO REGULARIZADO OU LASTRO DE CONCRETO (SÓ O ASSENTAMENTO).</v>
          </cell>
          <cell r="C1735" t="str">
            <v>M²</v>
          </cell>
          <cell r="D1735">
            <v>3.21</v>
          </cell>
          <cell r="E1735">
            <v>14.66</v>
          </cell>
          <cell r="I1735">
            <v>17.87</v>
          </cell>
          <cell r="J1735">
            <v>23.23</v>
          </cell>
        </row>
        <row r="1737">
          <cell r="A1737" t="str">
            <v>17.01.170</v>
          </cell>
          <cell r="B1737" t="str">
            <v>FORNECIMENTO E EXECUÇÃO DE PISO 
TÁTIL, DIMENSÕES 0,50X0,50M COM ESP.3CM, ASSENTADA COM ARGAMASSA DE CIMENTO E AREIA 1:6 (ESP:2,5CM) E REJUNTADA COM ARGAMASSA DE CIMENTO E AREIA 1:4, SOBRE LASTRO DE CONCRETO PRONTO.</v>
          </cell>
          <cell r="C1737" t="str">
            <v>M2</v>
          </cell>
          <cell r="I1737">
            <v>31.42</v>
          </cell>
          <cell r="J1737">
            <v>40.85</v>
          </cell>
        </row>
        <row r="1739">
          <cell r="A1739" t="str">
            <v>17.02.000</v>
          </cell>
          <cell r="B1739" t="str">
            <v>FORNECIMENTO DE MATERIAIS PARA PAISAGISMO</v>
          </cell>
          <cell r="I1739">
            <v>0</v>
          </cell>
          <cell r="J1739">
            <v>0</v>
          </cell>
        </row>
        <row r="1740">
          <cell r="A1740" t="str">
            <v>17.02.010</v>
          </cell>
          <cell r="B1740" t="str">
            <v>FORNECIMENTO DE BARRO DE JARDIM (POSTO OBRA NA PRAÇA DO RECIFE)</v>
          </cell>
          <cell r="C1740" t="str">
            <v>M³</v>
          </cell>
          <cell r="D1740">
            <v>40</v>
          </cell>
          <cell r="I1740">
            <v>40</v>
          </cell>
          <cell r="J1740">
            <v>52</v>
          </cell>
        </row>
        <row r="1742">
          <cell r="A1742" t="str">
            <v>17.02.020</v>
          </cell>
          <cell r="B1742" t="str">
            <v>FORNECIMENTO DE ESTRUME BOVINO CURTIDO (POSTO OBRA NA PRAÇA DO RECIFE)</v>
          </cell>
          <cell r="C1742" t="str">
            <v>M³</v>
          </cell>
          <cell r="D1742">
            <v>50</v>
          </cell>
          <cell r="I1742">
            <v>50</v>
          </cell>
          <cell r="J1742">
            <v>65</v>
          </cell>
        </row>
        <row r="1744">
          <cell r="A1744" t="str">
            <v>17.02.025</v>
          </cell>
          <cell r="B1744" t="str">
            <v>FORNECIMENTO DE PÓ DE COCO (POSTO NA OBRA NA PRAÇA DE RECIFE)</v>
          </cell>
          <cell r="C1744" t="str">
            <v>M³</v>
          </cell>
          <cell r="D1744">
            <v>50</v>
          </cell>
          <cell r="I1744">
            <v>50</v>
          </cell>
          <cell r="J1744">
            <v>65</v>
          </cell>
        </row>
        <row r="1746">
          <cell r="A1746" t="str">
            <v>17.02.030</v>
          </cell>
          <cell r="B1746" t="str">
            <v>FORNECIMENTO DE CASCALHINHO, INCLUSIVE O ESPALHAMENTO DO MESMO (POSTO OBRA NA PRAÇA DO RECIFE)</v>
          </cell>
          <cell r="C1746" t="str">
            <v>M³</v>
          </cell>
          <cell r="D1746">
            <v>48</v>
          </cell>
          <cell r="E1746">
            <v>0.65</v>
          </cell>
          <cell r="I1746">
            <v>48.65</v>
          </cell>
          <cell r="J1746">
            <v>63.25</v>
          </cell>
        </row>
        <row r="1748">
          <cell r="A1748" t="str">
            <v>17.02.040</v>
          </cell>
          <cell r="B1748" t="str">
            <v>FORNECIMENTO DE CASCALHINHO, SEM O ESPALHAMENTO DO MESMO (POSTO OBRA NA PRAÇA DO RECIFE)</v>
          </cell>
          <cell r="C1748" t="str">
            <v>UN</v>
          </cell>
          <cell r="D1748">
            <v>48</v>
          </cell>
          <cell r="I1748">
            <v>48</v>
          </cell>
          <cell r="J1748">
            <v>62.4</v>
          </cell>
        </row>
        <row r="1750">
          <cell r="A1750" t="str">
            <v>17.02.050</v>
          </cell>
          <cell r="B1750" t="str">
            <v>FORNECIMENTO DE VARÃO COM 2,0M DE ALTURA E DIÂMETRO DE 3,0CM PARA TUTORAMENTO DE MUDAS, INCLUSIVE O ASSENTAMENTO</v>
          </cell>
          <cell r="C1750" t="str">
            <v>UN</v>
          </cell>
          <cell r="D1750">
            <v>3.5</v>
          </cell>
          <cell r="E1750">
            <v>0.36</v>
          </cell>
          <cell r="I1750">
            <v>3.86</v>
          </cell>
          <cell r="J1750">
            <v>5.0199999999999996</v>
          </cell>
        </row>
        <row r="1752">
          <cell r="A1752" t="str">
            <v>17.02.060</v>
          </cell>
          <cell r="B1752" t="str">
            <v>FORNECIMENTO DE VARÃO COM 2,0M DE ALTURA E DIÂMETRO DE 3,0CM PARA TUTORAMENTO DE MUDAS, SEM O ASSENTAMENTO DO MESMO.</v>
          </cell>
          <cell r="C1752" t="str">
            <v>UN</v>
          </cell>
          <cell r="D1752">
            <v>3.5</v>
          </cell>
          <cell r="I1752">
            <v>3.5</v>
          </cell>
          <cell r="J1752">
            <v>4.55</v>
          </cell>
        </row>
        <row r="1754">
          <cell r="A1754" t="str">
            <v>17.02.070</v>
          </cell>
          <cell r="B1754" t="str">
            <v>FORNECIMENTO DE ESTACAS PARA SUSTENTAÇÃO DE GRADES DE PROTEÇÃO DE MUDAS COM 2,0M DE ALTURA E DIÂMETRO DE 5,0CM INCLUSIVE O ASSENTAMENTO DA MESMA</v>
          </cell>
          <cell r="C1754" t="str">
            <v>UN</v>
          </cell>
          <cell r="D1754">
            <v>4.0999999999999996</v>
          </cell>
          <cell r="E1754">
            <v>0.36</v>
          </cell>
          <cell r="I1754">
            <v>4.46</v>
          </cell>
          <cell r="J1754">
            <v>5.8</v>
          </cell>
        </row>
        <row r="1756">
          <cell r="A1756" t="str">
            <v>17.02.080</v>
          </cell>
          <cell r="B1756" t="str">
            <v>FORNECIMENTO DE ESTACAS PARA SUSTENTAÇÃO DE GRADES DE PROTEÇÃO DE MUDAS COM 2,0M DE ALTURA E DIÂMETRO DE 5,0CM SEM O ASSENTAMENTO DA MESMA</v>
          </cell>
          <cell r="C1756" t="str">
            <v>UN</v>
          </cell>
          <cell r="D1756">
            <v>4.0999999999999996</v>
          </cell>
          <cell r="I1756">
            <v>4.0999999999999996</v>
          </cell>
          <cell r="J1756">
            <v>5.33</v>
          </cell>
        </row>
        <row r="1758">
          <cell r="A1758" t="str">
            <v>17.02.090</v>
          </cell>
          <cell r="B1758" t="str">
            <v>FORNECIMENTO DE GRADES DE RIPAS DE MACARANDUBA COM 1,8M DE ALTURA POR 1,5M DE LARGURA CONFECCIONADAS COM 12 RIPAS DE 5CM DE LARGURA E 5 FIADAS DE ARAME GALVANIZADO Nº 14, INCLUSIVE ASSENTAMENTO</v>
          </cell>
          <cell r="C1758" t="str">
            <v>UN</v>
          </cell>
          <cell r="D1758">
            <v>35</v>
          </cell>
          <cell r="E1758">
            <v>1.1200000000000001</v>
          </cell>
          <cell r="I1758">
            <v>36.119999999999997</v>
          </cell>
          <cell r="J1758">
            <v>46.96</v>
          </cell>
        </row>
        <row r="1760">
          <cell r="A1760" t="str">
            <v>17.02.100</v>
          </cell>
          <cell r="B1760" t="str">
            <v>FORNECIMENTO DE GRADES DE RIPAS DE MACARANDUBA COM 1,8M DE ALTURA POR 1,5M DE LARGURA CONFECCIONADAS COM 12 RIPAS DE 5CM DE LARGURA E 3 FIADAS DE ARAME GALVANIZADO Nº 14, SEM O ASSENTAMENTO</v>
          </cell>
          <cell r="C1760" t="str">
            <v>UN</v>
          </cell>
          <cell r="D1760">
            <v>35</v>
          </cell>
          <cell r="I1760">
            <v>35</v>
          </cell>
          <cell r="J1760">
            <v>45.5</v>
          </cell>
        </row>
        <row r="1761">
          <cell r="I1761">
            <v>0</v>
          </cell>
          <cell r="J1761">
            <v>0</v>
          </cell>
        </row>
        <row r="1762">
          <cell r="A1762" t="str">
            <v>17.03.000</v>
          </cell>
          <cell r="B1762" t="str">
            <v>JARDINS</v>
          </cell>
          <cell r="I1762">
            <v>0</v>
          </cell>
          <cell r="J1762">
            <v>0</v>
          </cell>
        </row>
        <row r="1763">
          <cell r="A1763" t="str">
            <v>17.03.010</v>
          </cell>
          <cell r="B1763" t="str">
            <v>MEIO-FIO DE ALVENARIA REVESTIDO COM ARGAMASSA DE CIMENTO E AREIA 1:3</v>
          </cell>
          <cell r="C1763" t="str">
            <v>M</v>
          </cell>
          <cell r="D1763">
            <v>4.1100000000000003</v>
          </cell>
          <cell r="E1763">
            <v>6.65</v>
          </cell>
          <cell r="I1763">
            <v>10.760000000000002</v>
          </cell>
          <cell r="J1763">
            <v>13.99</v>
          </cell>
        </row>
        <row r="1765">
          <cell r="A1765" t="str">
            <v>17.03.020</v>
          </cell>
          <cell r="B1765" t="str">
            <v>PREPARO DE SOLO PARA GRAMADO COM 10,0CM DE ESPESSURA, FEITO COM BARRO DE JARDIM E ESTRUME BOVINO CURTIDO, TRAÇO 4:1, COM TODO MATERIAL FORNECIDO PELO EMPREITEIRO</v>
          </cell>
          <cell r="C1765" t="str">
            <v>M²</v>
          </cell>
          <cell r="D1765">
            <v>2.96</v>
          </cell>
          <cell r="E1765">
            <v>3.75</v>
          </cell>
          <cell r="I1765">
            <v>6.71</v>
          </cell>
          <cell r="J1765">
            <v>8.7200000000000006</v>
          </cell>
        </row>
        <row r="1767">
          <cell r="A1767" t="str">
            <v>17.03.030</v>
          </cell>
          <cell r="B1767" t="str">
            <v>PREPARO DE SOLO PARA CANTEIRO COM 20,0CM DE ESPESSURA, FEITO COM BARRO DE JARDIM E ESTRUME BOVINO CURTIDO, TRAÇO 2:1, COM TODO MATERIAL FORNECIDO PELO EMPREITEIRO</v>
          </cell>
          <cell r="C1767" t="str">
            <v>M²</v>
          </cell>
          <cell r="D1767">
            <v>5.54</v>
          </cell>
          <cell r="E1767">
            <v>5.63</v>
          </cell>
          <cell r="I1767">
            <v>11.17</v>
          </cell>
          <cell r="J1767">
            <v>14.52</v>
          </cell>
        </row>
        <row r="1769">
          <cell r="A1769" t="str">
            <v>17.03.040</v>
          </cell>
          <cell r="B1769" t="str">
            <v>FORNECIMENTO E PLANTIO DE GRAMA INGLESA (STENOTAPHUM)</v>
          </cell>
          <cell r="C1769" t="str">
            <v>M²</v>
          </cell>
          <cell r="D1769">
            <v>2.75</v>
          </cell>
          <cell r="E1769">
            <v>2.11</v>
          </cell>
          <cell r="I1769">
            <v>4.8599999999999994</v>
          </cell>
          <cell r="J1769">
            <v>6.32</v>
          </cell>
        </row>
        <row r="1771">
          <cell r="A1771" t="str">
            <v>17.03.045</v>
          </cell>
          <cell r="B1771" t="str">
            <v>FORNECIMENTO E PLANTIO DE GRAMA ESMERALDA (EM TAPETE), INCLUINDO O PREPARO DE SOLO COM APENAS BARRO DE JARDIM</v>
          </cell>
          <cell r="C1771" t="str">
            <v>M²</v>
          </cell>
          <cell r="D1771">
            <v>6.5</v>
          </cell>
          <cell r="E1771">
            <v>1.89</v>
          </cell>
          <cell r="I1771">
            <v>8.39</v>
          </cell>
          <cell r="J1771">
            <v>10.91</v>
          </cell>
        </row>
        <row r="1773">
          <cell r="A1773" t="str">
            <v>17.03.050</v>
          </cell>
          <cell r="B1773" t="str">
            <v xml:space="preserve">FORNECIMENTO E PLANTIO DE GRAMA DE PAPUAM (PASPALOM CONJUGATUM) </v>
          </cell>
          <cell r="C1773" t="str">
            <v>M²</v>
          </cell>
          <cell r="D1773">
            <v>2.75</v>
          </cell>
          <cell r="E1773">
            <v>2.11</v>
          </cell>
          <cell r="I1773">
            <v>4.8599999999999994</v>
          </cell>
          <cell r="J1773">
            <v>6.32</v>
          </cell>
        </row>
        <row r="1775">
          <cell r="A1775" t="str">
            <v>17.03.060</v>
          </cell>
          <cell r="B1775" t="str">
            <v xml:space="preserve">FORNECIMENTO E PLANTIO DE GRAMA DE BURRO (CYNODON DACTYLON) </v>
          </cell>
          <cell r="C1775" t="str">
            <v>UN</v>
          </cell>
          <cell r="D1775">
            <v>2</v>
          </cell>
          <cell r="E1775">
            <v>2.11</v>
          </cell>
          <cell r="I1775">
            <v>4.1099999999999994</v>
          </cell>
          <cell r="J1775">
            <v>5.34</v>
          </cell>
        </row>
        <row r="1777">
          <cell r="A1777" t="str">
            <v>17.03.070</v>
          </cell>
          <cell r="B1777" t="str">
            <v xml:space="preserve">FORNECIMENTO E PLANTIO DE MUDAS HERBÁCEAS TIPO FOLHAGEM - GRUPO 1 (ROXINHO, CROTON PEXAINGUIADE POBRE, CROTON ROXO, CROTON CAXIADO, ARCA DE NOE, BOM DIA, BOA NOITE ETC) </v>
          </cell>
          <cell r="C1777" t="str">
            <v>UN</v>
          </cell>
          <cell r="D1777">
            <v>2.7</v>
          </cell>
          <cell r="E1777">
            <v>0.46</v>
          </cell>
          <cell r="I1777">
            <v>3.16</v>
          </cell>
          <cell r="J1777">
            <v>4.1100000000000003</v>
          </cell>
        </row>
        <row r="1779">
          <cell r="A1779" t="str">
            <v>17.03.080</v>
          </cell>
          <cell r="B1779" t="str">
            <v xml:space="preserve">FORNECIMENTO E PLANTIO DE MUDAS HERBÁCEAS TIPO FOLHAGEM - GRUPO 2 (CANA DA ÍNDIA, BRASILERINHO, NUVEM, PANAMA, PAQUEVIRA, PINGO DE OURO, ALCALIFA, CHUMBINHO, IXORA, BEIJO, SAVIA AZUL, TINHORÃO, ETC) </v>
          </cell>
          <cell r="C1779" t="str">
            <v>UN</v>
          </cell>
          <cell r="D1779">
            <v>2.2000000000000002</v>
          </cell>
          <cell r="E1779">
            <v>0.46</v>
          </cell>
          <cell r="I1779">
            <v>2.66</v>
          </cell>
          <cell r="J1779">
            <v>3.46</v>
          </cell>
        </row>
        <row r="1781">
          <cell r="A1781" t="str">
            <v>17.03.090</v>
          </cell>
          <cell r="B1781" t="str">
            <v xml:space="preserve">FORNECIMENTO E PLANTIO DE MUDAS HERBÁCEAS TIPO FOLHAGEM - GRUPO 3 (COMIGO NINGUÉM PODE, DRACENA, MILIDRÃO, LIRIO,COQUEIRINHO, CLOROFITON, COPO DE LEITE, AVENCA, CAMARÃO AMARELO, BEGONIAS, ETC) </v>
          </cell>
          <cell r="C1781" t="str">
            <v>UN</v>
          </cell>
          <cell r="D1781">
            <v>5.5</v>
          </cell>
          <cell r="E1781">
            <v>0.46</v>
          </cell>
          <cell r="I1781">
            <v>5.96</v>
          </cell>
          <cell r="J1781">
            <v>7.75</v>
          </cell>
        </row>
        <row r="1783">
          <cell r="A1783" t="str">
            <v>17.03.100</v>
          </cell>
          <cell r="B1783" t="str">
            <v xml:space="preserve">FORNECIMENTO E PLANTIO DE MUDAS ARBUSTIVAS - GRUPO 1 (PAPOULA, JASMIM ALFINETE, JASMIM VAPOR, ESPIRRADEIRA ETC) </v>
          </cell>
          <cell r="C1783" t="str">
            <v>UN</v>
          </cell>
          <cell r="D1783">
            <v>3.5</v>
          </cell>
          <cell r="E1783">
            <v>0.46</v>
          </cell>
          <cell r="I1783">
            <v>3.96</v>
          </cell>
          <cell r="J1783">
            <v>5.15</v>
          </cell>
        </row>
        <row r="1785">
          <cell r="A1785" t="str">
            <v>17.03.110</v>
          </cell>
          <cell r="B1785" t="str">
            <v>FORNECIMENTO E PLANTIO DE MUDAS ARBUSTIVAS - GRUPO 2 (CHAPÉU DE NAPOLEÃO, PINCEL DE BARBEIRO, D'ARQUINHO, PATA VACA, ETC)</v>
          </cell>
          <cell r="C1785" t="str">
            <v>UN</v>
          </cell>
          <cell r="D1785">
            <v>5</v>
          </cell>
          <cell r="E1785">
            <v>0.46</v>
          </cell>
          <cell r="I1785">
            <v>5.46</v>
          </cell>
          <cell r="J1785">
            <v>7.1</v>
          </cell>
        </row>
        <row r="1787">
          <cell r="A1787" t="str">
            <v>17.03.120</v>
          </cell>
          <cell r="B1787" t="str">
            <v>FORNECIMENTO E PLANTIO DE MUDAS ARBUSTIVAS - GRUPO 3 (SHEFLERA, CAFEZINHO, MUSSAENDA)</v>
          </cell>
          <cell r="C1787" t="str">
            <v>UN</v>
          </cell>
          <cell r="D1787">
            <v>6.5</v>
          </cell>
          <cell r="E1787">
            <v>0.46</v>
          </cell>
          <cell r="I1787">
            <v>6.96</v>
          </cell>
          <cell r="J1787">
            <v>9.0500000000000007</v>
          </cell>
        </row>
        <row r="1789">
          <cell r="A1789" t="str">
            <v>17.03.130</v>
          </cell>
          <cell r="B1789" t="str">
            <v>FORNECIMENTO E PLANTIO DE MUDAS ARBÓREAS DE TAMANHO MÉDIO, COM CERCA DE 1,5M DE ALTURA, INCLUINDO A PREPARAÇÃO DE COVA DE 40,0 X 40,0 X 40,0CM COM BARRO DE JARDIM E ESTRUME BOVINO CURTIDO</v>
          </cell>
          <cell r="C1789" t="str">
            <v>UN</v>
          </cell>
          <cell r="D1789">
            <v>15.6</v>
          </cell>
          <cell r="E1789">
            <v>3.78</v>
          </cell>
          <cell r="I1789">
            <v>19.38</v>
          </cell>
          <cell r="J1789">
            <v>25.19</v>
          </cell>
        </row>
        <row r="1791">
          <cell r="A1791" t="str">
            <v>17.03.140</v>
          </cell>
          <cell r="B1791" t="str">
            <v>FORNECIMENTO E PLANTIO DE 'ARECA BAMBU'  DE TAMANHO MÉDIO, COM CERCA DE 1,50M DE ALTURA, INCLUINDO PREPARAÇÃO DE COVA DE 40,0 X 40,0 X 40,0CM COM BARRO DE JARDIM E ESTRUME BOVINO CURTIDO</v>
          </cell>
          <cell r="C1791" t="str">
            <v>UN</v>
          </cell>
          <cell r="D1791">
            <v>27.6</v>
          </cell>
          <cell r="E1791">
            <v>3.78</v>
          </cell>
          <cell r="I1791">
            <v>31.380000000000003</v>
          </cell>
          <cell r="J1791">
            <v>40.79</v>
          </cell>
        </row>
        <row r="1793">
          <cell r="A1793" t="str">
            <v>17.03.142</v>
          </cell>
          <cell r="B1793" t="str">
            <v xml:space="preserve">FORNECIMENTO E PLANTIO DE PALMEIRA PHOENIX(ALTURA DO FUSTE DE 0,60M), INCLUINDO PREPARAÇÃO DE COVA DE 40,0 X 40,0 X 40,0CM COM BARRO DE JARDIM E ESTRUME BOVINO CURTIDO </v>
          </cell>
          <cell r="C1793" t="str">
            <v>UN</v>
          </cell>
          <cell r="D1793">
            <v>30.1</v>
          </cell>
          <cell r="E1793">
            <v>3.78</v>
          </cell>
          <cell r="I1793">
            <v>33.880000000000003</v>
          </cell>
          <cell r="J1793">
            <v>44.04</v>
          </cell>
        </row>
        <row r="1795">
          <cell r="A1795" t="str">
            <v>17.03.144</v>
          </cell>
          <cell r="B1795" t="str">
            <v>FORNECIMENTO E PLANTIO DE PALMEIRAS (IMPERIAL DENDE, JAPONESA, ETC), COM CERCA DE 1,5M DE ALTURA,  INCLUINDO PREPARAÇÃO DE COVA DE 40,0 X 40,0 X 40,0CM COM BARRO DE JARDIM E ESTRUME BOVINO CURTIDO</v>
          </cell>
          <cell r="C1795" t="str">
            <v>UN</v>
          </cell>
          <cell r="D1795">
            <v>30.1</v>
          </cell>
          <cell r="E1795">
            <v>4.1500000000000004</v>
          </cell>
          <cell r="I1795">
            <v>34.25</v>
          </cell>
          <cell r="J1795">
            <v>44.53</v>
          </cell>
        </row>
        <row r="1797">
          <cell r="A1797" t="str">
            <v>17.03.150</v>
          </cell>
          <cell r="B1797" t="str">
            <v xml:space="preserve">FORNECIMENTO E PLANTIO DE 'COQUEIRO'(ALTURA DO FUSTE DE 0,60M), INCLUINDO PREPARAÇÃO DE COVA DE 40,0 X 40,0 X 40,0CM COM BARRO DE JARDIM E ESTRUME BOVINO CURTIDO </v>
          </cell>
          <cell r="C1797" t="str">
            <v>UN</v>
          </cell>
          <cell r="D1797">
            <v>17.600000000000001</v>
          </cell>
          <cell r="E1797">
            <v>7.67</v>
          </cell>
          <cell r="I1797">
            <v>25.270000000000003</v>
          </cell>
          <cell r="J1797">
            <v>32.85</v>
          </cell>
        </row>
        <row r="1799">
          <cell r="A1799" t="str">
            <v>17.03.160</v>
          </cell>
          <cell r="B1799" t="str">
            <v>FORNECIMENTO E PLANTIO DE MACAIBEIRA (ALTURA DO FUSTE DE 1,00M), INCLUINDO PREPARAÇÃO DE COVA DE 40,0 X 40,0 X 40,0CM, COM BARRO DE JARDIM E ESTRUME DE BOVINO CURTIDO</v>
          </cell>
          <cell r="C1799" t="str">
            <v>M²</v>
          </cell>
          <cell r="D1799">
            <v>90.1</v>
          </cell>
          <cell r="E1799">
            <v>7.67</v>
          </cell>
          <cell r="I1799">
            <v>97.77</v>
          </cell>
          <cell r="J1799">
            <v>127.1</v>
          </cell>
        </row>
        <row r="1801">
          <cell r="A1801" t="str">
            <v>17.03.170</v>
          </cell>
          <cell r="B1801" t="str">
            <v>FORNECIMENTO E PLANTIO DE FILOENDRO, DE PORTE MÉDIO, (ALTURA APROXIMADA DE 0,80M)</v>
          </cell>
          <cell r="C1801" t="str">
            <v>M²</v>
          </cell>
          <cell r="D1801">
            <v>10</v>
          </cell>
          <cell r="E1801">
            <v>3.69</v>
          </cell>
          <cell r="I1801">
            <v>13.69</v>
          </cell>
          <cell r="J1801">
            <v>17.8</v>
          </cell>
        </row>
        <row r="1803">
          <cell r="A1803" t="str">
            <v>17.03.180</v>
          </cell>
          <cell r="B1803" t="str">
            <v>FORNECIMENTO E PLANTIO DE GRAVATA, YUCA (TROMBA DE ELEFANTE), AGAVE VARIEGATA, DE PORTE MÉDIO (ALTURA APROXIMADA DE 0,60M)</v>
          </cell>
          <cell r="C1803" t="str">
            <v>M²</v>
          </cell>
          <cell r="D1803">
            <v>10</v>
          </cell>
          <cell r="E1803">
            <v>3.69</v>
          </cell>
          <cell r="I1803">
            <v>13.69</v>
          </cell>
          <cell r="J1803">
            <v>17.8</v>
          </cell>
        </row>
        <row r="1805">
          <cell r="A1805" t="str">
            <v>17.03.190</v>
          </cell>
          <cell r="B1805" t="str">
            <v xml:space="preserve">FORNECIMENTO E PLANTIO DE MUDAS RASTEIRAS PARA FORRAÇÃO DE CANTEIROS E MANCHAS DE CONTRASTES EM GRAMADOS - GRUPO 1 (VIOLETA, MAL-ME-QUER, ZEBRINA, ETC) </v>
          </cell>
          <cell r="C1805" t="str">
            <v>M²</v>
          </cell>
          <cell r="D1805">
            <v>2</v>
          </cell>
          <cell r="E1805">
            <v>2.11</v>
          </cell>
          <cell r="I1805">
            <v>4.1099999999999994</v>
          </cell>
          <cell r="J1805">
            <v>5.34</v>
          </cell>
        </row>
        <row r="1807">
          <cell r="A1807" t="str">
            <v>17.03.200</v>
          </cell>
          <cell r="B1807" t="str">
            <v xml:space="preserve">FORNECIMENTO E PLANTIO DE MUDAS RASTEIRAS PARA FORRAÇÃO DE CANTEIROS E MANCHAS DE CONTRASTES EM GRAMADOS - GRUPO 2 (VIÚVA ALEGRE, FUMAÇA, ONZE HORAS, ANDARCA, ETC) </v>
          </cell>
          <cell r="C1807" t="str">
            <v>M²</v>
          </cell>
          <cell r="D1807">
            <v>2.5</v>
          </cell>
          <cell r="E1807">
            <v>2.11</v>
          </cell>
          <cell r="I1807">
            <v>4.6099999999999994</v>
          </cell>
          <cell r="J1807">
            <v>5.99</v>
          </cell>
        </row>
        <row r="1808">
          <cell r="I1808">
            <v>0</v>
          </cell>
          <cell r="J1808">
            <v>0</v>
          </cell>
        </row>
        <row r="1809">
          <cell r="A1809" t="str">
            <v>17.04.000</v>
          </cell>
          <cell r="B1809" t="str">
            <v>BANCOS</v>
          </cell>
          <cell r="I1809">
            <v>0</v>
          </cell>
          <cell r="J1809">
            <v>0</v>
          </cell>
        </row>
        <row r="1810">
          <cell r="A1810" t="str">
            <v>17.04.010</v>
          </cell>
          <cell r="B1810" t="str">
            <v>CONSTRUÇÃO DE BANCO EM CONCRETO ARMADO COM APOIOS A CADA 2,00M, EM ALVENARIA DE 1/2 VEZ CHAPISCADA E REVESTIDA, SOBRE SAPATA DE CONCRETO ARMADO, INCLUSIVE ESCAVAÇÃO, REATERRO E REMOÇÃO. (MOD.AV-27/2000 OPÇÃO 01)</v>
          </cell>
          <cell r="C1810" t="str">
            <v>M</v>
          </cell>
          <cell r="D1810">
            <v>73.28</v>
          </cell>
          <cell r="E1810">
            <v>43.13</v>
          </cell>
          <cell r="G1810">
            <v>0.65</v>
          </cell>
          <cell r="H1810">
            <v>0.68</v>
          </cell>
          <cell r="I1810">
            <v>117.74000000000001</v>
          </cell>
          <cell r="J1810">
            <v>153.06</v>
          </cell>
        </row>
        <row r="1812">
          <cell r="A1812" t="str">
            <v>17.04.020</v>
          </cell>
          <cell r="B1812" t="str">
            <v>CONSTRUÇÃO DE BANCO MURETA EM CONCRETO ARMADO COM APOIADOS EM ALVENARIA DE 1VEZ CHAPISCADA E REVESTIDA, SOBRE BASE DE CONCRETO ARMADO, INCLUSIVE ESCAVAÇÃO, REATERRO E REMOÇÃO. (MOD.AV-27/2000 OPÇÃO 02)</v>
          </cell>
          <cell r="C1812" t="str">
            <v>M</v>
          </cell>
          <cell r="D1812">
            <v>89.43</v>
          </cell>
          <cell r="E1812">
            <v>54.77</v>
          </cell>
          <cell r="G1812">
            <v>1.1200000000000001</v>
          </cell>
          <cell r="H1812">
            <v>1.1599999999999999</v>
          </cell>
          <cell r="I1812">
            <v>146.48000000000002</v>
          </cell>
          <cell r="J1812">
            <v>190.42</v>
          </cell>
        </row>
        <row r="1814">
          <cell r="A1814" t="str">
            <v>17.04.030</v>
          </cell>
          <cell r="B1814" t="str">
            <v>CONSTRUÇÃO DE BANCO JARDINEIRA EM CONCRETO ARMADO COM APOIADO EM ALVENARIA DE 1/2 VEZ CHAPISCADA E REVESTIDA, SOBRE BASE DE CONCRETO ARMADO, INCLUSIVE ESCAVAÇÃO, REATERRO E REMOÇÃO. (MOD.AV-27/2000 OPÇÃO 03)</v>
          </cell>
          <cell r="C1814" t="str">
            <v>M</v>
          </cell>
          <cell r="D1814">
            <v>92.38</v>
          </cell>
          <cell r="E1814">
            <v>61.34</v>
          </cell>
          <cell r="G1814">
            <v>0.34</v>
          </cell>
          <cell r="H1814">
            <v>0.35</v>
          </cell>
          <cell r="I1814">
            <v>154.41</v>
          </cell>
          <cell r="J1814">
            <v>200.73</v>
          </cell>
        </row>
        <row r="1816">
          <cell r="A1816" t="str">
            <v>17.04.040</v>
          </cell>
          <cell r="B1816" t="str">
            <v>CONSTRUÇÃO DE BANCO EM CONCRETO ARMADO, REVESTIDOS COM GRANITO ARTIFICIAL NA COR CINZA, COM APOIOS A CADA 2,00M, EM ALVENARIA DE 1/2 VEZ CHAPISCADA E REVESTIDA, SOBRE SAPATA DE CONCRETO ARMADO, INCLUSIVE ESCAVAÇÃO, REATERRO E REMOÇÃO. (MOD.AV-27/2000 OPÇÃ</v>
          </cell>
          <cell r="C1816" t="str">
            <v>M</v>
          </cell>
          <cell r="D1816">
            <v>79.63</v>
          </cell>
          <cell r="E1816">
            <v>49.36</v>
          </cell>
          <cell r="G1816">
            <v>0.65</v>
          </cell>
          <cell r="H1816">
            <v>0.68</v>
          </cell>
          <cell r="I1816">
            <v>130.32000000000002</v>
          </cell>
          <cell r="J1816">
            <v>169.42</v>
          </cell>
        </row>
        <row r="1818">
          <cell r="A1818" t="str">
            <v>17.04.050</v>
          </cell>
          <cell r="B1818" t="str">
            <v>CONSTRUÇÃO DE BANCO MURETA EM CONCRETO ARMADO, REVESTIDOS COM GRANITO ARTIFICIAL NA COR CINZA, COM APOIADO EM ALVENARIA DE 1 VEZ CHAPISCADA E REVESTIDA, SOBRE BASE DE CONCRETO ARMADO, INCLUSIVE ESCAVAÇÃO, REATERRO E REMOÇÃO. (MOD.AV-27/2000 OPÇÃO 05)</v>
          </cell>
          <cell r="C1818" t="str">
            <v>M</v>
          </cell>
          <cell r="D1818">
            <v>127.68</v>
          </cell>
          <cell r="E1818">
            <v>60.75</v>
          </cell>
          <cell r="G1818">
            <v>11.19</v>
          </cell>
          <cell r="H1818">
            <v>1.1599999999999999</v>
          </cell>
          <cell r="I1818">
            <v>200.78</v>
          </cell>
          <cell r="J1818">
            <v>261.01</v>
          </cell>
        </row>
        <row r="1820">
          <cell r="A1820" t="str">
            <v>17.04.060</v>
          </cell>
          <cell r="B1820" t="str">
            <v>CONSTRUÇÃO DE BANCO JARDINEIRA EM CONCRETO ARMADO, REVESTIDOS COM GRANITO ARTIFICIAL NA COR CINZA, COM APOIADO EM ALVENARIA DE 1/2 VEZ CHAPISCADA E REVESTIDA, SOBRE BASE DE CONCRETO ARMADO, INCLUSIVE ESCAVAÇÃO, REATERRO E REMOÇÃO. (MOD.AV-27/2000 OPÇÃO 06</v>
          </cell>
          <cell r="C1820" t="str">
            <v>M</v>
          </cell>
          <cell r="D1820">
            <v>98.74</v>
          </cell>
          <cell r="E1820">
            <v>77.8</v>
          </cell>
          <cell r="G1820">
            <v>0.34</v>
          </cell>
          <cell r="H1820">
            <v>0.35</v>
          </cell>
          <cell r="I1820">
            <v>177.23</v>
          </cell>
          <cell r="J1820">
            <v>230.4</v>
          </cell>
        </row>
        <row r="1822">
          <cell r="A1822" t="str">
            <v>17.04.100</v>
          </cell>
          <cell r="B1822" t="str">
            <v>FORNECIMENTO E ASSENTAMENTO DE BANCO MODELO RECIFE ANTIGO REF.B-112, GRAMETAL OU SIMILAR, PINTADO E COM ROSCAS PARA CHUMBAMENTO, INCLUSIVE ESCAVAÇÃO, REMOÇÃO E BASE DE CONCRETO</v>
          </cell>
          <cell r="C1822" t="str">
            <v>UN</v>
          </cell>
          <cell r="D1822">
            <v>658.57</v>
          </cell>
          <cell r="E1822">
            <v>5.92</v>
          </cell>
          <cell r="G1822">
            <v>0.1</v>
          </cell>
          <cell r="H1822">
            <v>0.1</v>
          </cell>
          <cell r="I1822">
            <v>664.69</v>
          </cell>
          <cell r="J1822">
            <v>864.1</v>
          </cell>
        </row>
        <row r="1824">
          <cell r="A1824" t="str">
            <v>17.04.110</v>
          </cell>
          <cell r="B1824" t="str">
            <v>FORNECIMENTO E ASSENTAMENTO DE BANCO MODELO TAMANDUÁ REF.B-108, GRAMETAL OU SIMILAR, PINTADO E COM ROSCAS PARA CHUMBAMENTO, INCLUSIVE ESCAVAÇÃO, REMOÇÃO E BASE DE CONCRETO</v>
          </cell>
          <cell r="C1824" t="str">
            <v>UN</v>
          </cell>
          <cell r="D1824">
            <v>496.57</v>
          </cell>
          <cell r="E1824">
            <v>1.03</v>
          </cell>
          <cell r="G1824">
            <v>0.1</v>
          </cell>
          <cell r="H1824">
            <v>0.1</v>
          </cell>
          <cell r="I1824">
            <v>497.8</v>
          </cell>
          <cell r="J1824">
            <v>647.14</v>
          </cell>
        </row>
        <row r="1826">
          <cell r="A1826" t="str">
            <v>17.04.200</v>
          </cell>
          <cell r="B1826" t="str">
            <v>FORNECIMENTO E ASSENTAMENTO DE BANCO PRÉ-MOLDADO TIPO GRANILITE, INCLUSIVE ESCAVAÇÃO, REMOÇÃO E BASE DE CONCRETO</v>
          </cell>
          <cell r="C1826" t="str">
            <v>UN</v>
          </cell>
          <cell r="D1826">
            <v>59.7</v>
          </cell>
          <cell r="E1826">
            <v>8</v>
          </cell>
          <cell r="G1826">
            <v>0.41</v>
          </cell>
          <cell r="H1826">
            <v>0.42</v>
          </cell>
          <cell r="I1826">
            <v>68.53</v>
          </cell>
          <cell r="J1826">
            <v>89.09</v>
          </cell>
        </row>
        <row r="1827">
          <cell r="I1827">
            <v>0</v>
          </cell>
          <cell r="J1827">
            <v>0</v>
          </cell>
        </row>
        <row r="1828">
          <cell r="A1828" t="str">
            <v>17.05.000</v>
          </cell>
          <cell r="B1828" t="str">
            <v>BRINQUEDOS E EQUIPAMENTOS METÁLICOS</v>
          </cell>
          <cell r="I1828">
            <v>0</v>
          </cell>
          <cell r="J1828">
            <v>0</v>
          </cell>
        </row>
        <row r="1829">
          <cell r="A1829" t="str">
            <v>17.05.010</v>
          </cell>
          <cell r="B1829" t="str">
            <v>FORNECIMENTO E ASSENTAMENTO DE BALANÇO MIRIM COM 01 CADEIRA REF. 097, GIRASSOL OU SIMILAR, INCLUSIVE PINTURA E TRANSPORTE PARA REGIÃO METROPOLITANA DO GRANDE RECIFE</v>
          </cell>
          <cell r="C1829" t="str">
            <v>UN</v>
          </cell>
          <cell r="D1829">
            <v>160.69999999999999</v>
          </cell>
          <cell r="E1829">
            <v>19.440000000000001</v>
          </cell>
          <cell r="G1829">
            <v>0.41</v>
          </cell>
          <cell r="H1829">
            <v>0.42</v>
          </cell>
          <cell r="I1829">
            <v>180.96999999999997</v>
          </cell>
          <cell r="J1829">
            <v>235.26</v>
          </cell>
        </row>
        <row r="1831">
          <cell r="A1831" t="str">
            <v>17.05.020</v>
          </cell>
          <cell r="B1831" t="str">
            <v>FORNECIMENTO E ASSENTAMENTO DE BALANÇO MIRIM COM 02 CADEIRAS REF. 098, GIRASSOL OU SIMILAR, INCLUSIVE PINTURA E TRANSPORTE PARA REGIÃO METROPOLITANA DO GRANDE RECIFE</v>
          </cell>
          <cell r="C1831" t="str">
            <v>UN</v>
          </cell>
          <cell r="D1831">
            <v>329.7</v>
          </cell>
          <cell r="E1831">
            <v>19.440000000000001</v>
          </cell>
          <cell r="G1831">
            <v>0.41</v>
          </cell>
          <cell r="H1831">
            <v>0.42</v>
          </cell>
          <cell r="I1831">
            <v>349.97</v>
          </cell>
          <cell r="J1831">
            <v>454.96</v>
          </cell>
        </row>
        <row r="1833">
          <cell r="A1833" t="str">
            <v>17.05.030</v>
          </cell>
          <cell r="B1833" t="str">
            <v>FORNECIMENTO E ASSENTAMENTO DE BALANÇO MIRIM COM 03 CADEIRAS REF. 099, GIRASSOL OU SIMILAR, INCLUSIVE PINTURA E TRANSPORTE PARA REGIÃO METROPOLITANA DO GRANDE RECIFE</v>
          </cell>
          <cell r="C1833" t="str">
            <v>UN</v>
          </cell>
          <cell r="D1833">
            <v>454.7</v>
          </cell>
          <cell r="E1833">
            <v>19.440000000000001</v>
          </cell>
          <cell r="G1833">
            <v>0.41</v>
          </cell>
          <cell r="H1833">
            <v>0.42</v>
          </cell>
          <cell r="I1833">
            <v>474.97</v>
          </cell>
          <cell r="J1833">
            <v>617.46</v>
          </cell>
        </row>
        <row r="1835">
          <cell r="A1835" t="str">
            <v>17.05.040</v>
          </cell>
          <cell r="B1835" t="str">
            <v>FORNECIMENTO E ASSENTAMENTO DE BALANÇO COLEGIAL COM 02 CADEIRAS REF. 120, GIRASSOL OU SIMILAR, INCLUSIVE PINTURA E TRANSPORTE PARA REGIÃO METROPOLITANA DO GRANDE RECIFE</v>
          </cell>
          <cell r="C1835" t="str">
            <v>UN</v>
          </cell>
          <cell r="D1835">
            <v>464.7</v>
          </cell>
          <cell r="E1835">
            <v>19.440000000000001</v>
          </cell>
          <cell r="G1835">
            <v>0.41</v>
          </cell>
          <cell r="H1835">
            <v>0.42</v>
          </cell>
          <cell r="I1835">
            <v>484.97</v>
          </cell>
          <cell r="J1835">
            <v>630.46</v>
          </cell>
        </row>
        <row r="1837">
          <cell r="A1837" t="str">
            <v>17.05.050</v>
          </cell>
          <cell r="B1837" t="str">
            <v>FORNECIMENTO E ASSENTAMENTO DE BALANÇO COLEGIAL COM 03 CADEIRAS REF. 121, GIRASSOL OU SIMILAR, INCLUSIVE PINTURA E TRANSPORTE PARA REGIÃO METROPOLITANA DO GRANDE RECIFE</v>
          </cell>
          <cell r="C1837" t="str">
            <v>UN</v>
          </cell>
          <cell r="D1837">
            <v>554.70000000000005</v>
          </cell>
          <cell r="E1837">
            <v>19.440000000000001</v>
          </cell>
          <cell r="G1837">
            <v>0.41</v>
          </cell>
          <cell r="H1837">
            <v>0.42</v>
          </cell>
          <cell r="I1837">
            <v>574.97</v>
          </cell>
          <cell r="J1837">
            <v>747.46</v>
          </cell>
        </row>
        <row r="1839">
          <cell r="A1839" t="str">
            <v>17.05.060</v>
          </cell>
          <cell r="B1839" t="str">
            <v>FORNECIMENTO E ASSENTAMENTO DE BALAÇO COLEGIAL COM 04 CADEIRAS REF.122, GIRASSOL OU SIMILAR, INCLUSIVE PINTURA E TRANSPORTE PARA REGIÃO METROPOLITANA DO GRANDE RECIFE</v>
          </cell>
          <cell r="C1839" t="str">
            <v>UN</v>
          </cell>
          <cell r="D1839">
            <v>654.70000000000005</v>
          </cell>
          <cell r="E1839">
            <v>19.440000000000001</v>
          </cell>
          <cell r="G1839">
            <v>0.41</v>
          </cell>
          <cell r="H1839">
            <v>0.42</v>
          </cell>
          <cell r="I1839">
            <v>674.97</v>
          </cell>
          <cell r="J1839">
            <v>877.46</v>
          </cell>
        </row>
        <row r="1841">
          <cell r="A1841" t="str">
            <v>17.05.070</v>
          </cell>
          <cell r="B1841" t="str">
            <v>FORNECIMENTO E ASSENTAMENTO DE CARROSSEL STAND TAMANHO PEQUENO REF.130, GIRASSOL OU SIMILAR, INCLUSIVE PINTURA E TRANSPORTE PARA REGIÃO METROPOLITANA DO GRANDE RECIFE</v>
          </cell>
          <cell r="C1841" t="str">
            <v>UN</v>
          </cell>
          <cell r="D1841">
            <v>595.49</v>
          </cell>
          <cell r="E1841">
            <v>38.15</v>
          </cell>
          <cell r="G1841">
            <v>3.66</v>
          </cell>
          <cell r="H1841">
            <v>3.8</v>
          </cell>
          <cell r="I1841">
            <v>641.09999999999991</v>
          </cell>
          <cell r="J1841">
            <v>833.43</v>
          </cell>
        </row>
        <row r="1843">
          <cell r="A1843" t="str">
            <v>17.05.080</v>
          </cell>
          <cell r="B1843" t="str">
            <v>FORNECIMENTO E ASSENTAMENTO DE CARROSSEL STAND TAMANHO MÉDIO REF.131, GIRASSOL OU SIMILAR, INCLUSIVE PINTURA E TRANSPORTE PARA REGIÃO METROPOLITANA DO GRANDE RECIFE</v>
          </cell>
          <cell r="C1843" t="str">
            <v>UN</v>
          </cell>
          <cell r="D1843">
            <v>695.49</v>
          </cell>
          <cell r="E1843">
            <v>38.15</v>
          </cell>
          <cell r="G1843">
            <v>3.66</v>
          </cell>
          <cell r="H1843">
            <v>3.8</v>
          </cell>
          <cell r="I1843">
            <v>741.09999999999991</v>
          </cell>
          <cell r="J1843">
            <v>963.43</v>
          </cell>
        </row>
        <row r="1845">
          <cell r="A1845" t="str">
            <v>17.05.090</v>
          </cell>
          <cell r="B1845" t="str">
            <v>FORNECIMENTO E ASSENTAMENTO DE CARROSSEL STAND TAMANHO GRANDE REF.132, GIRASSOL OU SIMILAR, INCLUSIVE PINTURA E TRANSPORTE PARA REGIÃO METROPOLITANA DO GRANDE RECIFE</v>
          </cell>
          <cell r="C1845" t="str">
            <v>UN</v>
          </cell>
          <cell r="D1845">
            <v>825.49</v>
          </cell>
          <cell r="E1845">
            <v>38.15</v>
          </cell>
          <cell r="G1845">
            <v>3.66</v>
          </cell>
          <cell r="H1845">
            <v>3.8</v>
          </cell>
          <cell r="I1845">
            <v>871.09999999999991</v>
          </cell>
          <cell r="J1845">
            <v>1132.43</v>
          </cell>
        </row>
        <row r="1847">
          <cell r="A1847" t="str">
            <v>17.05.100</v>
          </cell>
          <cell r="B1847" t="str">
            <v>FORNECIMENTO E ASSENTAMENTO DE ESCORREGO MIRIM COM RAMPA DE 1,50M REF. 180, GIRASSOL OU SIMILAR, INCLUSIVE PINTURA E TRANSPORTE PARA REGIÃO METROPOLITANA DO GRANDE RECIFE</v>
          </cell>
          <cell r="C1847" t="str">
            <v>UN</v>
          </cell>
          <cell r="D1847">
            <v>334.7</v>
          </cell>
          <cell r="E1847">
            <v>19.440000000000001</v>
          </cell>
          <cell r="G1847">
            <v>0.41</v>
          </cell>
          <cell r="H1847">
            <v>0.42</v>
          </cell>
          <cell r="I1847">
            <v>354.97</v>
          </cell>
          <cell r="J1847">
            <v>461.46</v>
          </cell>
        </row>
        <row r="1849">
          <cell r="A1849" t="str">
            <v>17.05.110</v>
          </cell>
          <cell r="B1849" t="str">
            <v>FORNECIMENTO E ASSENTAMENTO DE ESCORREGO MÉDIO COM RAMPA DE 2,0M REF. 181, GIRASSOL OU SIMILAR, INCLUSIVE PINTURA E TRANSPORTE PARA REGIÃO METROPOLITANA DO GRANDE RECIFE</v>
          </cell>
          <cell r="C1849" t="str">
            <v>UN</v>
          </cell>
          <cell r="D1849">
            <v>444.70190000000002</v>
          </cell>
          <cell r="E1849">
            <v>19.440000000000001</v>
          </cell>
          <cell r="G1849">
            <v>0.41</v>
          </cell>
          <cell r="H1849">
            <v>0.42</v>
          </cell>
          <cell r="I1849">
            <v>464.97190000000006</v>
          </cell>
          <cell r="J1849">
            <v>604.46</v>
          </cell>
        </row>
        <row r="1851">
          <cell r="A1851" t="str">
            <v>17.05.120</v>
          </cell>
          <cell r="B1851" t="str">
            <v>FORNECIMENTO E ASSENTAMENTO DE ESCORREGO GRANDE COM RAMPA DE 3,0M REF. 182, GIRASSOL OU SIMILAR, INCLUSIVE PINTURA E TRANSPORTE PARA REGIÃO METROPOLITANA DO GRANDE RECIFE</v>
          </cell>
          <cell r="C1851" t="str">
            <v>UN</v>
          </cell>
          <cell r="D1851">
            <v>589.70000000000005</v>
          </cell>
          <cell r="E1851">
            <v>19.440000000000001</v>
          </cell>
          <cell r="G1851">
            <v>0.41</v>
          </cell>
          <cell r="H1851">
            <v>0.42</v>
          </cell>
          <cell r="I1851">
            <v>609.97</v>
          </cell>
          <cell r="J1851">
            <v>792.96</v>
          </cell>
        </row>
        <row r="1853">
          <cell r="A1853" t="str">
            <v>17.05.130</v>
          </cell>
          <cell r="B1853" t="str">
            <v>FORNECIMENTO E ASSENTAMENTO DE ESCORREGO COM RAMPA DE 4,0M REF. 183, GIRASSOL OU SIMILAR, INCLUSIVE PINTURA E TRANSPORTE PARA REGIÃO METROPOLITANA DO GRANDE RECIFE</v>
          </cell>
          <cell r="C1853" t="str">
            <v>UN</v>
          </cell>
          <cell r="D1853">
            <v>784.7</v>
          </cell>
          <cell r="E1853">
            <v>19.440000000000001</v>
          </cell>
          <cell r="G1853">
            <v>0.41</v>
          </cell>
          <cell r="H1853">
            <v>0.42</v>
          </cell>
          <cell r="I1853">
            <v>804.97</v>
          </cell>
          <cell r="J1853">
            <v>1046.46</v>
          </cell>
        </row>
        <row r="1855">
          <cell r="A1855" t="str">
            <v>17.05.140</v>
          </cell>
          <cell r="B1855" t="str">
            <v>FORNECIMENTO E ASSENTAMENTO DE ESCADA VERTICAL COM ALTURA DE 2,0M REF. 190, GIRASSOL OU SIMILAR, INCLUSIVE PINTURA E TRANSPORTE PARA REGIÃO METROPOLITANA DO GRANDE RECIFE</v>
          </cell>
          <cell r="C1855" t="str">
            <v>UN</v>
          </cell>
          <cell r="D1855">
            <v>289.14</v>
          </cell>
          <cell r="E1855">
            <v>18.41</v>
          </cell>
          <cell r="G1855">
            <v>0.31</v>
          </cell>
          <cell r="H1855">
            <v>0.32</v>
          </cell>
          <cell r="I1855">
            <v>308.18</v>
          </cell>
          <cell r="J1855">
            <v>400.63</v>
          </cell>
        </row>
        <row r="1857">
          <cell r="A1857" t="str">
            <v>17.05.150</v>
          </cell>
          <cell r="B1857" t="str">
            <v>FORNECIMENTO E ASSENTAMENTO DE ESCADA VERTICAL COM ALTURA DE 3,0M REF. 191, GIRASSOL OU SIMILAR, INCLUSIVE PINTURA E TRANSPORTE PARA REGIÃO METROPOLITANA DO GRANDE RECIFE</v>
          </cell>
          <cell r="C1857" t="str">
            <v>UN</v>
          </cell>
          <cell r="D1857">
            <v>448.14</v>
          </cell>
          <cell r="E1857">
            <v>18.41</v>
          </cell>
          <cell r="G1857">
            <v>0.31</v>
          </cell>
          <cell r="H1857">
            <v>0.32</v>
          </cell>
          <cell r="I1857">
            <v>467.18</v>
          </cell>
          <cell r="J1857">
            <v>607.33000000000004</v>
          </cell>
        </row>
        <row r="1859">
          <cell r="A1859" t="str">
            <v>17.05.160</v>
          </cell>
          <cell r="B1859" t="str">
            <v>FORNECIMENTO E ASSENTAMENTO DE ESCADA HORIZONTAL COM ALTURA DE 2,0M REF. 192, GIRASSOL OU SIMILAR, INCLUSIVE PINTURA E TRANSPORTE PARA REGIÃO METROPOLITANA DO GRANDE RECIFE</v>
          </cell>
          <cell r="C1859" t="str">
            <v>UN</v>
          </cell>
          <cell r="D1859">
            <v>449.7</v>
          </cell>
          <cell r="E1859">
            <v>19.440000000000001</v>
          </cell>
          <cell r="G1859">
            <v>0.41</v>
          </cell>
          <cell r="H1859">
            <v>0.42</v>
          </cell>
          <cell r="I1859">
            <v>469.97</v>
          </cell>
          <cell r="J1859">
            <v>610.96</v>
          </cell>
        </row>
        <row r="1861">
          <cell r="A1861" t="str">
            <v>17.05.170</v>
          </cell>
          <cell r="B1861" t="str">
            <v>FORNECIMENTO E ASSENTAMENTO DE ESCADA HORIZONTAL COM ALTURA DE 3,0M REF. 193, GIRASSOL OU SIMILAR, INCLUSIVE PINTURA E TRANSPORTE PARA REGIÃO METROPOLITANA DO GRANDE RECIFE</v>
          </cell>
          <cell r="C1861" t="str">
            <v>UN</v>
          </cell>
          <cell r="D1861">
            <v>554.70000000000005</v>
          </cell>
          <cell r="E1861">
            <v>19.440000000000001</v>
          </cell>
          <cell r="G1861">
            <v>0.41</v>
          </cell>
          <cell r="H1861">
            <v>0.42</v>
          </cell>
          <cell r="I1861">
            <v>574.97</v>
          </cell>
          <cell r="J1861">
            <v>747.46</v>
          </cell>
        </row>
        <row r="1863">
          <cell r="A1863" t="str">
            <v>17.05.180</v>
          </cell>
          <cell r="B1863" t="str">
            <v>FORNECIMENTO E ASSENTAMENTO DE ESCADA VERTICAL COM ALTURA DE 3,0M REF. 194, GIRASSOL OU SIMILAR, INCLUSIVE PINTURA E TRANSPORTE PARA REGIÃO METROPOLITANA DO GRANDE RECIFE</v>
          </cell>
          <cell r="C1863" t="str">
            <v>UN</v>
          </cell>
          <cell r="D1863">
            <v>634.70000000000005</v>
          </cell>
          <cell r="E1863">
            <v>19.440000000000001</v>
          </cell>
          <cell r="G1863">
            <v>0.41</v>
          </cell>
          <cell r="H1863">
            <v>0.42</v>
          </cell>
          <cell r="I1863">
            <v>654.97</v>
          </cell>
          <cell r="J1863">
            <v>851.46</v>
          </cell>
        </row>
        <row r="1865">
          <cell r="A1865" t="str">
            <v>17.05.190</v>
          </cell>
          <cell r="B1865" t="str">
            <v>FORNECIMENTO E ASSENTAMENTO DE GANGORRA MIRIM COM 01 PEÇA REF.200, GIRASSOL OU SIMILAR, INCLUSIVE PINTURA E TRANSPORTE PARA REGIÃO METROPOLITANA DO GRANDE RECIFE</v>
          </cell>
          <cell r="C1865" t="str">
            <v>UN</v>
          </cell>
          <cell r="D1865">
            <v>290.7</v>
          </cell>
          <cell r="E1865">
            <v>19.440000000000001</v>
          </cell>
          <cell r="G1865">
            <v>0.41</v>
          </cell>
          <cell r="H1865">
            <v>0.42</v>
          </cell>
          <cell r="I1865">
            <v>310.97000000000003</v>
          </cell>
          <cell r="J1865">
            <v>404.26</v>
          </cell>
        </row>
        <row r="1867">
          <cell r="A1867" t="str">
            <v>17.05.200</v>
          </cell>
          <cell r="B1867" t="str">
            <v>FORNECIMENTO E ASSENTAMENTO DE GANGORRA MIRIM COM 02 PEÇAS REF.201, GIRASSOL OU SIMILAR, INCLUSIVE PINTURA E TRANSPORTE PARA REGIÃO METROPOLITANA DO GRANDE RECIFE</v>
          </cell>
          <cell r="C1867" t="str">
            <v>UN</v>
          </cell>
          <cell r="D1867">
            <v>420.7</v>
          </cell>
          <cell r="E1867">
            <v>19.440000000000001</v>
          </cell>
          <cell r="G1867">
            <v>0.41</v>
          </cell>
          <cell r="H1867">
            <v>0.42</v>
          </cell>
          <cell r="I1867">
            <v>440.97</v>
          </cell>
          <cell r="J1867">
            <v>573.26</v>
          </cell>
        </row>
        <row r="1869">
          <cell r="A1869" t="str">
            <v>17.05.210</v>
          </cell>
          <cell r="B1869" t="str">
            <v>FORNECIMENTO E ASSENTAMENTO DE GANGORRA MIRIM COM 03 PEÇAS REF.202, GIRASSOL OU SIMILAR, INCLUSIVE PINTURA E TRANSPORTE PARA REGIÃO METROPOLITANA DO GRANDE RECIFE</v>
          </cell>
          <cell r="C1869" t="str">
            <v>UN</v>
          </cell>
          <cell r="D1869">
            <v>550.70000000000005</v>
          </cell>
          <cell r="E1869">
            <v>19.440000000000001</v>
          </cell>
          <cell r="G1869">
            <v>0.41</v>
          </cell>
          <cell r="H1869">
            <v>0.42</v>
          </cell>
          <cell r="I1869">
            <v>570.97</v>
          </cell>
          <cell r="J1869">
            <v>742.26</v>
          </cell>
        </row>
        <row r="1871">
          <cell r="A1871" t="str">
            <v>17.05.220</v>
          </cell>
          <cell r="B1871" t="str">
            <v>FORNECIMENTO E ASSENTAMENTO DE GANGORRA STAND COM 02 PEÇAS REF.203, GIRASSOL OU SIMILAR, INCLUSIVE PINTURA E TRANSPORTE PARA REGIÃO METROPOLITANA DO GRANDE RECIFE</v>
          </cell>
          <cell r="C1871" t="str">
            <v>UN</v>
          </cell>
          <cell r="D1871">
            <v>550.70000000000005</v>
          </cell>
          <cell r="E1871">
            <v>19.440000000000001</v>
          </cell>
          <cell r="G1871">
            <v>0.41</v>
          </cell>
          <cell r="H1871">
            <v>0.42</v>
          </cell>
          <cell r="I1871">
            <v>570.97</v>
          </cell>
          <cell r="J1871">
            <v>742.26</v>
          </cell>
        </row>
        <row r="1873">
          <cell r="A1873" t="str">
            <v>17.05.230</v>
          </cell>
          <cell r="B1873" t="str">
            <v>FORNECIMENTO E ASSENTAMENTO DE GANGORRA STAND COM 03 PEÇAS REF.204, GIRASSOL OU SIMILAR, INCLUSIVE PINTURA E TRANSPORTE PARA REGIÃO METROPOLITANA DO GRANDE RECIFE</v>
          </cell>
          <cell r="C1873" t="str">
            <v>UN</v>
          </cell>
          <cell r="D1873">
            <v>654.70000000000005</v>
          </cell>
          <cell r="E1873">
            <v>19.440000000000001</v>
          </cell>
          <cell r="G1873">
            <v>0.41</v>
          </cell>
          <cell r="H1873">
            <v>0.42</v>
          </cell>
          <cell r="I1873">
            <v>674.97</v>
          </cell>
          <cell r="J1873">
            <v>877.46</v>
          </cell>
        </row>
        <row r="1875">
          <cell r="A1875" t="str">
            <v>17.05.240</v>
          </cell>
          <cell r="B1875" t="str">
            <v>FORNECIMENTO E ASSENTAMENTO DE GANGORRA STAND COM 04 PEÇAS REF.205, GIRASSOL OU SIMILAR, INCLUSIVE PINTURA E TRANSPORTE PARA REGIÃO METROPOLITANA DO GRANDE RECIFE</v>
          </cell>
          <cell r="C1875" t="str">
            <v>UN</v>
          </cell>
          <cell r="D1875">
            <v>784.7</v>
          </cell>
          <cell r="E1875">
            <v>19.440000000000001</v>
          </cell>
          <cell r="G1875">
            <v>0.41</v>
          </cell>
          <cell r="H1875">
            <v>0.42</v>
          </cell>
          <cell r="I1875">
            <v>804.97</v>
          </cell>
          <cell r="J1875">
            <v>1046.46</v>
          </cell>
        </row>
        <row r="1877">
          <cell r="A1877" t="str">
            <v>17.05.250</v>
          </cell>
          <cell r="B1877" t="str">
            <v>FORNECIMENTO E ASSENTAMENTO DE GAIOLA COM (1,20X1,20X2,50)M REF.220, GIRASSOL OU SIMILAR, INCLUSIVE PINTURA E TRANSPORTE PARA REGIÃO METROPOLITANA DO GRANDE RECIFE</v>
          </cell>
          <cell r="C1877" t="str">
            <v>UN</v>
          </cell>
          <cell r="D1877">
            <v>689.42</v>
          </cell>
          <cell r="E1877">
            <v>22.56</v>
          </cell>
          <cell r="G1877">
            <v>0.81</v>
          </cell>
          <cell r="H1877">
            <v>0.84</v>
          </cell>
          <cell r="I1877">
            <v>713.62999999999988</v>
          </cell>
          <cell r="J1877">
            <v>927.72</v>
          </cell>
        </row>
        <row r="1879">
          <cell r="A1879" t="str">
            <v>17.05.260</v>
          </cell>
          <cell r="B1879" t="str">
            <v>FORNECIMENTO E ASSENTAMENTO DE GAIOLA COM (1,40X1,40X2,50)M REF.221, GIRASSOL OU SIMILAR, INCLUSIVE PINTURA E TRANSPORTE PARA REGIÃO METROPOLITANA DO GRANDE RECIFE</v>
          </cell>
          <cell r="C1879" t="str">
            <v>UN</v>
          </cell>
          <cell r="D1879">
            <v>819.42</v>
          </cell>
          <cell r="E1879">
            <v>22.56</v>
          </cell>
          <cell r="G1879">
            <v>0.81</v>
          </cell>
          <cell r="H1879">
            <v>0.84</v>
          </cell>
          <cell r="I1879">
            <v>843.62999999999988</v>
          </cell>
          <cell r="J1879">
            <v>1096.72</v>
          </cell>
        </row>
        <row r="1881">
          <cell r="A1881" t="str">
            <v>17.05.270</v>
          </cell>
          <cell r="B1881" t="str">
            <v>FORNECIMENTO E ASSENTAMENTO DE GAIOLA COM (1,60X1,60X2,50)M REF.222, GIRASSOL OU SIMILAR, INCLUSIVE PINTURA E TRANSPORTE PARA REGIÃO METROPOLITANA DO GRANDE RECIFE</v>
          </cell>
          <cell r="C1881" t="str">
            <v>UN</v>
          </cell>
          <cell r="D1881">
            <v>949.42</v>
          </cell>
          <cell r="E1881">
            <v>22.56</v>
          </cell>
          <cell r="G1881">
            <v>0.81</v>
          </cell>
          <cell r="H1881">
            <v>0.84</v>
          </cell>
          <cell r="I1881">
            <v>973.62999999999988</v>
          </cell>
          <cell r="J1881">
            <v>1265.72</v>
          </cell>
        </row>
        <row r="1883">
          <cell r="A1883" t="str">
            <v>17.05.280</v>
          </cell>
          <cell r="B1883" t="str">
            <v>FORNECIMENTO E ASSENTAMENTO DE BARRAS PARA FUTEBOL DE SALÃO (MÓVEIS), TUBO 1 1/2 POL, REF.410, GIRASSOL OU SIMILAR, INCLUSIVE PINTURA E TRANSPORTE PARA REGIÃO METROPOLITANA DO GRANDE RECIFE</v>
          </cell>
          <cell r="C1883" t="str">
            <v>PAR</v>
          </cell>
          <cell r="D1883">
            <v>800</v>
          </cell>
          <cell r="E1883">
            <v>16.329999999999998</v>
          </cell>
          <cell r="H1883">
            <v>63.22</v>
          </cell>
          <cell r="I1883">
            <v>879.55000000000007</v>
          </cell>
          <cell r="J1883">
            <v>1143.42</v>
          </cell>
        </row>
        <row r="1885">
          <cell r="A1885" t="str">
            <v>17.05.290</v>
          </cell>
          <cell r="B1885" t="str">
            <v>FORNECIMENTO E ASSENTAMENTO DE BARRAS PARA FUTEBOL DE SALÃO (MÓVEIS), TUBO 2 POL, REF.411, GIRASSOL OU SIMILAR, INCLUSIVE PINTURA E TRANSPORTE PARA REGIÃO METROPOLITANA DO GRANDE RECIFE</v>
          </cell>
          <cell r="C1885" t="str">
            <v>PAR</v>
          </cell>
          <cell r="D1885">
            <v>1040</v>
          </cell>
          <cell r="E1885">
            <v>16.329999999999998</v>
          </cell>
          <cell r="H1885">
            <v>63.22</v>
          </cell>
          <cell r="I1885">
            <v>1119.55</v>
          </cell>
          <cell r="J1885">
            <v>1455.42</v>
          </cell>
        </row>
        <row r="1887">
          <cell r="A1887" t="str">
            <v>17.05.300</v>
          </cell>
          <cell r="B1887" t="str">
            <v>FORNECIMENTO E ASSENTAMENTO DE BARRAS PARA FUTEBOL DE SALÃO (MÓVEIS), TUBO 3 POL, REF.412, GIRASSOL OU SIMILAR, INCLUSIVE PINTURA E TRANSPORTE PARA REGIÃO METROPOLITANA DO GRANDE RECIFE</v>
          </cell>
          <cell r="C1887" t="str">
            <v>PAR</v>
          </cell>
          <cell r="D1887">
            <v>1430</v>
          </cell>
          <cell r="E1887">
            <v>16.329999999999998</v>
          </cell>
          <cell r="H1887">
            <v>63.22</v>
          </cell>
          <cell r="I1887">
            <v>1509.55</v>
          </cell>
          <cell r="J1887">
            <v>1962.42</v>
          </cell>
        </row>
        <row r="1889">
          <cell r="A1889" t="str">
            <v>17.05.310</v>
          </cell>
          <cell r="B1889" t="str">
            <v>FORNECIMENTO E ASSENTAMENTO DE BARRAS PARA FUTEBOL DE CAMPO SOCIETY, TUBO 4 POL, REF.413, GIRASSOL OU SIMILAR, INCLUSIVE PINTURA E TRANSPORTE PARA REGIÃO METROPOLITANA DO GRANDE RECIFE</v>
          </cell>
          <cell r="C1889" t="str">
            <v>PAR</v>
          </cell>
          <cell r="D1889">
            <v>1767.45</v>
          </cell>
          <cell r="E1889">
            <v>60.79</v>
          </cell>
          <cell r="G1889">
            <v>5.39</v>
          </cell>
          <cell r="H1889">
            <v>68.81</v>
          </cell>
          <cell r="I1889">
            <v>1902.44</v>
          </cell>
          <cell r="J1889">
            <v>2473.17</v>
          </cell>
        </row>
        <row r="1891">
          <cell r="A1891" t="str">
            <v>17.05.320</v>
          </cell>
          <cell r="B1891" t="str">
            <v>FORNECIMENTO E ASSENTAMENTO DE BARRAS PARA FUTEBOL DE CAMPO OFICIAL, TUBO 4 POL, REF.413, GIRASSOL OU SIMILAR, INCLUSIVE PINTURA E TRANSPORTE PARA REGIÃO METROPOLITANA DO GRANDE RECIFE</v>
          </cell>
          <cell r="C1891" t="str">
            <v>PAR</v>
          </cell>
          <cell r="D1891">
            <v>2667.45</v>
          </cell>
          <cell r="E1891">
            <v>60.79</v>
          </cell>
          <cell r="G1891">
            <v>5.39</v>
          </cell>
          <cell r="H1891">
            <v>68.81</v>
          </cell>
          <cell r="I1891">
            <v>2802.4399999999996</v>
          </cell>
          <cell r="J1891">
            <v>3643.17</v>
          </cell>
        </row>
        <row r="1893">
          <cell r="A1893" t="str">
            <v>17.05.330</v>
          </cell>
          <cell r="B1893" t="str">
            <v>FORNECIMENTO E ASSENTAMENTO DE TRAVES PARA VOLEIBOL, TUBO 2 POL, REF.400, GIRASSOL OU SIMILAR, INCLUSIVE PINTURA E TRANSPORTE PARA REGIÃO METROPOLITANA DO GRANDE RECIFE</v>
          </cell>
          <cell r="C1893" t="str">
            <v>PAR</v>
          </cell>
          <cell r="D1893">
            <v>543.14</v>
          </cell>
          <cell r="E1893">
            <v>18.41</v>
          </cell>
          <cell r="G1893">
            <v>0.31</v>
          </cell>
          <cell r="H1893">
            <v>0.32</v>
          </cell>
          <cell r="I1893">
            <v>562.17999999999995</v>
          </cell>
          <cell r="J1893">
            <v>730.83</v>
          </cell>
        </row>
        <row r="1895">
          <cell r="A1895" t="str">
            <v>17.05.340</v>
          </cell>
          <cell r="B1895" t="str">
            <v>FORNECIMENTO E ASSENTAMENTO DE TRAVES PARA VOLEIBOL , TUBO 3 POL, REF.401, GIRASSOL OU SIMILAR, INCLUSIVE PINTURA E TRANSPORTE PARA REGIÃO METROPOLITANA DO GRANDE RECIFE</v>
          </cell>
          <cell r="C1895" t="str">
            <v>PAR</v>
          </cell>
          <cell r="D1895">
            <v>713.14</v>
          </cell>
          <cell r="E1895">
            <v>18.41</v>
          </cell>
          <cell r="G1895">
            <v>0.31</v>
          </cell>
          <cell r="H1895">
            <v>0.32</v>
          </cell>
          <cell r="I1895">
            <v>732.18</v>
          </cell>
          <cell r="J1895">
            <v>951.83</v>
          </cell>
        </row>
        <row r="1897">
          <cell r="A1897" t="str">
            <v>17.05.350</v>
          </cell>
          <cell r="B1897" t="str">
            <v>FORNECIMENTO E ASSENTAMENTO DE TABELAS PARA BASQUETE (OFICIAL), REF.420 COM ARO PARA TABELA REF.422, GIRASSOL OU SIMILAR, INCLUSIVE PINTURA E TRANSPORTE PARA REGIÃO METROPOLITANA DO GRANDE RECIFE</v>
          </cell>
          <cell r="C1897" t="str">
            <v>PAR</v>
          </cell>
          <cell r="D1897">
            <v>1080</v>
          </cell>
          <cell r="E1897">
            <v>16.329999999999998</v>
          </cell>
          <cell r="I1897">
            <v>1096.33</v>
          </cell>
          <cell r="J1897">
            <v>1425.23</v>
          </cell>
        </row>
        <row r="1899">
          <cell r="A1899" t="str">
            <v>17.05.360</v>
          </cell>
          <cell r="B1899" t="str">
            <v>FORNECIMENTO E ASSENTAMENTO DE ESTRUTURAS PARA BASQUETE FIXA, REF.430, E TABELA PARA BASQUETE(OFICIAL),REF.420 COM ARO PARA TABELA REF.422 GIRASSOL OU SIMILAR, INCLUSIVE PINTURA E TRANSPORTE PARA REGIÃO METROPOLITANA DO GRANDE RECIFE</v>
          </cell>
          <cell r="C1899" t="str">
            <v>PAR</v>
          </cell>
          <cell r="D1899">
            <v>2730.98</v>
          </cell>
          <cell r="E1899">
            <v>76.349999999999994</v>
          </cell>
          <cell r="G1899">
            <v>7.42</v>
          </cell>
          <cell r="H1899">
            <v>70.92</v>
          </cell>
          <cell r="I1899">
            <v>2885.67</v>
          </cell>
          <cell r="J1899">
            <v>3751.37</v>
          </cell>
        </row>
        <row r="1901">
          <cell r="A1901" t="str">
            <v>17.05.370</v>
          </cell>
          <cell r="B1901" t="str">
            <v>FORNECIMENTO E ASSENTAMENTO DE MASTRO COM 5 M DE ALTURA, REF.530, GIRASSOL OU SIMILAR, INCLUSIVE PINTURA E TRANSPORTE PARA REGIÃO METROPOLITANA DO GRANDE RECIFE</v>
          </cell>
          <cell r="C1901" t="str">
            <v>UN</v>
          </cell>
          <cell r="D1901">
            <v>291.48</v>
          </cell>
          <cell r="E1901">
            <v>53.57</v>
          </cell>
          <cell r="G1901">
            <v>4.57</v>
          </cell>
          <cell r="H1901">
            <v>4.75</v>
          </cell>
          <cell r="I1901">
            <v>354.37</v>
          </cell>
          <cell r="J1901">
            <v>460.68</v>
          </cell>
        </row>
        <row r="1903">
          <cell r="A1903" t="str">
            <v>17.05.380</v>
          </cell>
          <cell r="B1903" t="str">
            <v>FORNECIMENTO E ASSENTAMENTO DE MASTRO COM 6 M DE ALTURA, REF.531, GIRASSOL OU SIMILAR, INCLUSIVE PINTURA E TRANSPORTE PARA REGIÃO METROPOLITANA DO GRANDE RECIFE</v>
          </cell>
          <cell r="C1903" t="str">
            <v>UN</v>
          </cell>
          <cell r="D1903">
            <v>326.48</v>
          </cell>
          <cell r="E1903">
            <v>53.57</v>
          </cell>
          <cell r="G1903">
            <v>4.57</v>
          </cell>
          <cell r="H1903">
            <v>4.75</v>
          </cell>
          <cell r="I1903">
            <v>389.37</v>
          </cell>
          <cell r="J1903">
            <v>506.18</v>
          </cell>
        </row>
        <row r="1905">
          <cell r="A1905" t="str">
            <v>17.05.390</v>
          </cell>
          <cell r="B1905" t="str">
            <v>FORNECIMENTO E ASSENTAMENTO DE MASTRO COM 7 M DE ALTURA, REF.532, GIRASSOL OU SIMILAR, INCLUSIVE PINTURA E TRANSPORTE PARA REGIÃO METROPOLITANA DO GRANDE RECIFE</v>
          </cell>
          <cell r="C1905" t="str">
            <v>UN</v>
          </cell>
          <cell r="D1905">
            <v>420.48</v>
          </cell>
          <cell r="E1905">
            <v>53.57</v>
          </cell>
          <cell r="G1905">
            <v>4.57</v>
          </cell>
          <cell r="H1905">
            <v>4.75</v>
          </cell>
          <cell r="I1905">
            <v>483.37</v>
          </cell>
          <cell r="J1905">
            <v>628.38</v>
          </cell>
        </row>
        <row r="1907">
          <cell r="A1907" t="str">
            <v>17.05.400</v>
          </cell>
          <cell r="B1907" t="str">
            <v>FORNECIMENTO E ASSENTAMENTO DE MASTRO COM 8 M DE ALTURA, REF.533, GIRASSOL OU SIMILAR, INCLUSIVE PINTURA E TRANSPORTE PARA REGIÃO METROPOLITANA DO GRANDE RECIFE</v>
          </cell>
          <cell r="C1907" t="str">
            <v>UN</v>
          </cell>
          <cell r="D1907">
            <v>511.48</v>
          </cell>
          <cell r="E1907">
            <v>53.57</v>
          </cell>
          <cell r="G1907">
            <v>4.57</v>
          </cell>
          <cell r="H1907">
            <v>4.75</v>
          </cell>
          <cell r="I1907">
            <v>574.37000000000012</v>
          </cell>
          <cell r="J1907">
            <v>746.68</v>
          </cell>
        </row>
        <row r="1908">
          <cell r="I1908">
            <v>0</v>
          </cell>
          <cell r="J1908">
            <v>0</v>
          </cell>
        </row>
        <row r="1909">
          <cell r="A1909" t="str">
            <v>17.07.000</v>
          </cell>
          <cell r="B1909" t="str">
            <v>GRADIS</v>
          </cell>
          <cell r="I1909">
            <v>0</v>
          </cell>
          <cell r="J1909">
            <v>0</v>
          </cell>
        </row>
        <row r="1910">
          <cell r="A1910" t="str">
            <v>17.07.010</v>
          </cell>
          <cell r="B1910" t="str">
            <v>FORNECIMENTO E ASSENTAMENTO DE GRADIL E/OU PORTÃO COM FERRAGENS, MODELO AV 31/2000 - OP 01, INCLUSIVE APARELHAMENTO E PINTURA COM ESMALTE SINTÉTICO, DUAS DEMÃOS.</v>
          </cell>
          <cell r="C1910" t="str">
            <v>M²</v>
          </cell>
          <cell r="D1910">
            <v>169.48</v>
          </cell>
          <cell r="E1910">
            <v>9.66</v>
          </cell>
          <cell r="G1910">
            <v>0.56999999999999995</v>
          </cell>
          <cell r="H1910">
            <v>0.59</v>
          </cell>
          <cell r="I1910">
            <v>180.29999999999998</v>
          </cell>
          <cell r="J1910">
            <v>234.39</v>
          </cell>
        </row>
        <row r="1912">
          <cell r="A1912" t="str">
            <v>17.07.020</v>
          </cell>
          <cell r="B1912" t="str">
            <v>FORNECIMENTO E ASSENTAMENTO DE GRADIL E/OU PORTÃO COM FERRAGENS, MODELO AV 31/2000 - OP 02, INCLUSIVE APARELHAMENTO E PINTURA COM ESMALTE SINTÉTICO, DUAS DEMÃOS.</v>
          </cell>
          <cell r="C1912" t="str">
            <v>M²</v>
          </cell>
          <cell r="D1912">
            <v>214.48</v>
          </cell>
          <cell r="E1912">
            <v>9.66</v>
          </cell>
          <cell r="G1912">
            <v>0.56999999999999995</v>
          </cell>
          <cell r="H1912">
            <v>0.59</v>
          </cell>
          <cell r="I1912">
            <v>225.29999999999998</v>
          </cell>
          <cell r="J1912">
            <v>292.89</v>
          </cell>
        </row>
        <row r="1914">
          <cell r="A1914" t="str">
            <v>17.07.030</v>
          </cell>
          <cell r="B1914" t="str">
            <v>FORNECIMENTO E ASSENTAMENTO DE GRADIL E/OU PORTÃO COM FERRAGENS, MODELO AV 31/2000 - OP 03, INCLUSIVE APARELHAMENTO E PINTURA COM ESMALTE SINTÉTICO, DUAS DEMÃOS.</v>
          </cell>
          <cell r="C1914" t="str">
            <v>M²</v>
          </cell>
          <cell r="D1914">
            <v>225.48</v>
          </cell>
          <cell r="E1914">
            <v>9.66</v>
          </cell>
          <cell r="G1914">
            <v>0.56999999999999995</v>
          </cell>
          <cell r="H1914">
            <v>0.59</v>
          </cell>
          <cell r="I1914">
            <v>236.29999999999998</v>
          </cell>
          <cell r="J1914">
            <v>307.19</v>
          </cell>
        </row>
        <row r="1915">
          <cell r="I1915">
            <v>0</v>
          </cell>
          <cell r="J1915">
            <v>0</v>
          </cell>
        </row>
        <row r="1916">
          <cell r="A1916" t="str">
            <v>17.08.000</v>
          </cell>
          <cell r="B1916" t="str">
            <v>CAIXAS DE AR CONDICIONADO</v>
          </cell>
          <cell r="I1916">
            <v>0</v>
          </cell>
          <cell r="J1916">
            <v>0</v>
          </cell>
        </row>
        <row r="1917">
          <cell r="A1917" t="str">
            <v>17.08.010</v>
          </cell>
          <cell r="B1917" t="str">
            <v>FORNECIMENTO E ASSENTAMENTO DE CAIXA PRÉ-MOLDADA P/AR CONDICIONADO, CAPACIDADE DE 7000BTU TIPO PADRÃO (ABERTA)</v>
          </cell>
          <cell r="C1917" t="str">
            <v>UND</v>
          </cell>
          <cell r="D1917">
            <v>35.57</v>
          </cell>
          <cell r="E1917">
            <v>22.86</v>
          </cell>
          <cell r="I1917">
            <v>58.43</v>
          </cell>
          <cell r="J1917">
            <v>75.959999999999994</v>
          </cell>
        </row>
        <row r="1919">
          <cell r="A1919" t="str">
            <v>17.08.020</v>
          </cell>
          <cell r="B1919" t="str">
            <v>FORNECIMENTO E ASSENTAMENTO DE CAIXA PRÉ-MOLDADA P/AR CONDICIONADO, CAPACIDADE DE 10000/12000BTU TIPO PADRÃO (ABERTA)</v>
          </cell>
          <cell r="C1919" t="str">
            <v>UND</v>
          </cell>
          <cell r="D1919">
            <v>49.9</v>
          </cell>
          <cell r="E1919">
            <v>22.86</v>
          </cell>
          <cell r="I1919">
            <v>72.759999999999991</v>
          </cell>
          <cell r="J1919">
            <v>94.59</v>
          </cell>
        </row>
        <row r="1921">
          <cell r="A1921" t="str">
            <v>17.08.021</v>
          </cell>
          <cell r="B1921" t="str">
            <v>FORNECIMENTO E ASSENTAMENTO DE CAIXA PRÉ-MOLDADA DE CONCRETO P/AR CONDICIONADO, CAPACIDADE DE 10000/12000BTU'S 0,82x0,56x0,73CM FECHADA - TECNOFORM OU SIMILAR</v>
          </cell>
          <cell r="C1921" t="str">
            <v>UND</v>
          </cell>
        </row>
        <row r="1923">
          <cell r="A1923" t="str">
            <v>17.08.030</v>
          </cell>
          <cell r="B1923" t="str">
            <v>FORNECIMENTO E ASSENTAMENTO DE CAIXA PRÉ-MOLDADA P/AR CONDICIONADO, CAPACIDADE DE 2100BTU TIPO PADRÃO (ABERTA)</v>
          </cell>
          <cell r="C1923" t="str">
            <v>UND</v>
          </cell>
          <cell r="D1923">
            <v>81.569999999999993</v>
          </cell>
          <cell r="E1923">
            <v>22.86</v>
          </cell>
          <cell r="I1923">
            <v>104.42999999999999</v>
          </cell>
          <cell r="J1923">
            <v>135.76</v>
          </cell>
        </row>
        <row r="1924">
          <cell r="I1924">
            <v>0</v>
          </cell>
          <cell r="J1924">
            <v>0</v>
          </cell>
        </row>
        <row r="1925">
          <cell r="A1925" t="str">
            <v>18.00.000</v>
          </cell>
          <cell r="B1925" t="str">
            <v>INSTALAÇÕES ELÉTRICAS</v>
          </cell>
          <cell r="I1925">
            <v>0</v>
          </cell>
          <cell r="J1925">
            <v>0</v>
          </cell>
        </row>
        <row r="1926">
          <cell r="I1926">
            <v>0</v>
          </cell>
          <cell r="J1926">
            <v>0</v>
          </cell>
        </row>
        <row r="1927">
          <cell r="A1927" t="str">
            <v>18.01.000</v>
          </cell>
          <cell r="B1927" t="str">
            <v>CONDUTORES (RAMAL DE SERVIÇO AÉREO AO TEMPO)</v>
          </cell>
          <cell r="I1927">
            <v>0</v>
          </cell>
          <cell r="J1927">
            <v>0</v>
          </cell>
        </row>
        <row r="1928">
          <cell r="A1928" t="str">
            <v>18.01.005</v>
          </cell>
          <cell r="B1928" t="str">
            <v>FIO DE COBRE NU, TEMPERA MEIO-DURO, CLASSE 1A S.M. - 10MM2, INCLUSIVE ASSENTAMENTO</v>
          </cell>
          <cell r="C1928" t="str">
            <v>M</v>
          </cell>
          <cell r="D1928">
            <v>4.68</v>
          </cell>
          <cell r="E1928">
            <v>1.6</v>
          </cell>
          <cell r="I1928">
            <v>6.2799999999999994</v>
          </cell>
          <cell r="J1928">
            <v>8.16</v>
          </cell>
        </row>
        <row r="1930">
          <cell r="A1930" t="str">
            <v>18.01.010</v>
          </cell>
          <cell r="B1930" t="str">
            <v>FIO DE COBRE, TEMPERA MEIO-DURO, CLASSE 1, COM COBERTURA DE PVC, TIPO WPP, S.M.- 4MM2, INCLUSIVE ASSENTAMENTO</v>
          </cell>
          <cell r="C1930" t="str">
            <v>M</v>
          </cell>
          <cell r="D1930">
            <v>1.68</v>
          </cell>
          <cell r="E1930">
            <v>1.38</v>
          </cell>
          <cell r="I1930">
            <v>3.0599999999999996</v>
          </cell>
          <cell r="J1930">
            <v>3.98</v>
          </cell>
        </row>
        <row r="1932">
          <cell r="A1932" t="str">
            <v>18.01.020</v>
          </cell>
          <cell r="B1932" t="str">
            <v>FIO DE COBRE, TEMPERA MEIO-DURO, CLASSE 1, COM COBERTURA DE PVC, TIPO WPP, S.M. - 6MM2, INCLUSIVE ASSENTAMENTO</v>
          </cell>
          <cell r="C1932" t="str">
            <v>M</v>
          </cell>
          <cell r="D1932">
            <v>2.54</v>
          </cell>
          <cell r="E1932">
            <v>1.49</v>
          </cell>
          <cell r="I1932">
            <v>4.03</v>
          </cell>
          <cell r="J1932">
            <v>5.24</v>
          </cell>
        </row>
        <row r="1934">
          <cell r="A1934" t="str">
            <v>18.01.025</v>
          </cell>
          <cell r="B1934" t="str">
            <v>FIO DE COBRE, TEMPERA MEIO-DURO, CLASSE 1COM COBERTURA DE PVC, TIPO WPP, S.M. - 10MM2, INCLUSIVE ASSENTAMENTO</v>
          </cell>
          <cell r="C1934" t="str">
            <v>M</v>
          </cell>
          <cell r="D1934">
            <v>4.79</v>
          </cell>
          <cell r="E1934">
            <v>1.6</v>
          </cell>
          <cell r="I1934">
            <v>6.3900000000000006</v>
          </cell>
          <cell r="J1934">
            <v>8.31</v>
          </cell>
        </row>
        <row r="1936">
          <cell r="A1936" t="str">
            <v>18.01.030</v>
          </cell>
          <cell r="B1936" t="str">
            <v>CABO DE COBRE, TEMPERA MEIO-DURO, ENCORDOAMENTO CLASSE 2, COM COBERTURA DE PVC, TIPO WPP, S.M. - 10MM2 INCLUSIVE ASSENTAMENTO</v>
          </cell>
          <cell r="C1936" t="str">
            <v>M</v>
          </cell>
          <cell r="D1936">
            <v>3.47</v>
          </cell>
          <cell r="E1936">
            <v>1.6</v>
          </cell>
          <cell r="I1936">
            <v>5.07</v>
          </cell>
          <cell r="J1936">
            <v>6.59</v>
          </cell>
        </row>
        <row r="1938">
          <cell r="A1938" t="str">
            <v>18.01.040</v>
          </cell>
          <cell r="B1938" t="str">
            <v>CABO DE COBRE, TEMPERA MEIO-DURO, ENCORDOAMENTO CLASSE 2, COM COBERTURA DE PVC, TIPO WPP, S.M. - 16 MM2, INCLUSIVE ASSENTAMENTO</v>
          </cell>
          <cell r="C1938" t="str">
            <v>M</v>
          </cell>
          <cell r="D1938">
            <v>4.9000000000000004</v>
          </cell>
          <cell r="E1938">
            <v>1.83</v>
          </cell>
          <cell r="I1938">
            <v>6.73</v>
          </cell>
          <cell r="J1938">
            <v>8.75</v>
          </cell>
        </row>
        <row r="1940">
          <cell r="A1940" t="str">
            <v>18.01.050</v>
          </cell>
          <cell r="B1940" t="str">
            <v>CABO DE COBRE, TEMPERA MEIO DURO, ENCORDOAMENTO CLASSE 2, COM COBERTURA DE PVC, TIPO WPP, S.M. - 25MM2 INCLUSIVE ASSENTAMENTO</v>
          </cell>
          <cell r="C1940" t="str">
            <v>M</v>
          </cell>
          <cell r="D1940">
            <v>7.65</v>
          </cell>
          <cell r="E1940">
            <v>1.94</v>
          </cell>
          <cell r="I1940">
            <v>9.59</v>
          </cell>
          <cell r="J1940">
            <v>12.47</v>
          </cell>
        </row>
        <row r="1941">
          <cell r="I1941">
            <v>0</v>
          </cell>
          <cell r="J1941">
            <v>0</v>
          </cell>
        </row>
        <row r="1942">
          <cell r="A1942" t="str">
            <v>18.02.000</v>
          </cell>
          <cell r="B1942" t="str">
            <v>POSTES PARA RAMAL DE LIGAÇÃO</v>
          </cell>
          <cell r="I1942">
            <v>0</v>
          </cell>
          <cell r="J1942">
            <v>0</v>
          </cell>
        </row>
        <row r="1943">
          <cell r="A1943" t="str">
            <v>18.02.020</v>
          </cell>
          <cell r="B1943" t="str">
            <v>POSTE DE CONCRETO SECÇÃO DUPLO T, 100/8, COM ENGASTAMENTO DIRETO NO SOLO DE 1,40M, INCLUSIVE COLOCAÇÃO</v>
          </cell>
          <cell r="C1943" t="str">
            <v>UN</v>
          </cell>
          <cell r="D1943">
            <v>230</v>
          </cell>
          <cell r="E1943">
            <v>26.46</v>
          </cell>
          <cell r="F1943">
            <v>52.87</v>
          </cell>
          <cell r="I1943">
            <v>309.33</v>
          </cell>
          <cell r="J1943">
            <v>402.13</v>
          </cell>
        </row>
        <row r="1945">
          <cell r="A1945" t="str">
            <v>18.02.025</v>
          </cell>
          <cell r="B1945" t="str">
            <v>POSTE DE CONCRETO SECÇÃO DUPLO T, 150/8, COM ENGASTAMENTO DIRETO NO SOLO DE 1,40M, INCLUSIVE COLOCAÇÃO</v>
          </cell>
          <cell r="C1945" t="str">
            <v>UN</v>
          </cell>
          <cell r="D1945">
            <v>250</v>
          </cell>
          <cell r="E1945">
            <v>26.46</v>
          </cell>
          <cell r="F1945">
            <v>52.87</v>
          </cell>
          <cell r="I1945">
            <v>329.33</v>
          </cell>
          <cell r="J1945">
            <v>428.13</v>
          </cell>
        </row>
        <row r="1947">
          <cell r="A1947" t="str">
            <v>18.02.030</v>
          </cell>
          <cell r="B1947" t="str">
            <v>POSTE DE CONCRETO SECÇÃO DUPLO T, 200/8, COM ENGASTAMENTO DIRETO NO SOLO DE 1,40M, INCLUSIVE COLOCAÇÃO</v>
          </cell>
          <cell r="C1947" t="str">
            <v>UN</v>
          </cell>
          <cell r="D1947">
            <v>263</v>
          </cell>
          <cell r="E1947">
            <v>26.46</v>
          </cell>
          <cell r="F1947">
            <v>52.87</v>
          </cell>
          <cell r="I1947">
            <v>342.33</v>
          </cell>
          <cell r="J1947">
            <v>445.03</v>
          </cell>
        </row>
        <row r="1949">
          <cell r="A1949" t="str">
            <v>18.02.040</v>
          </cell>
          <cell r="B1949" t="str">
            <v>POSTE DE CONCRETO SECÇÃO DUPLO T, 200/12, COM ENGASTAMENTO DIRETO NO SOLO DE 1,80M, INCLUSIVE COLOCAÇÃO</v>
          </cell>
          <cell r="C1949" t="str">
            <v>UN</v>
          </cell>
          <cell r="D1949">
            <v>487</v>
          </cell>
          <cell r="E1949">
            <v>38.29</v>
          </cell>
          <cell r="F1949">
            <v>70.5</v>
          </cell>
          <cell r="I1949">
            <v>595.79</v>
          </cell>
          <cell r="J1949">
            <v>774.53</v>
          </cell>
        </row>
        <row r="1951">
          <cell r="A1951" t="str">
            <v>18.02.045</v>
          </cell>
          <cell r="B1951" t="str">
            <v>POSTE DE CONCRETO SECÇÃO DUPLO T, 300/8, COM ENGASTAMENTO DIRETO NO SOLO DE 1,40M, INCLUSIVE COLOCAÇÃO</v>
          </cell>
          <cell r="C1951" t="str">
            <v>UN</v>
          </cell>
          <cell r="D1951">
            <v>321</v>
          </cell>
          <cell r="E1951">
            <v>26.46</v>
          </cell>
          <cell r="F1951">
            <v>52.87</v>
          </cell>
          <cell r="I1951">
            <v>400.33</v>
          </cell>
          <cell r="J1951">
            <v>520.42999999999995</v>
          </cell>
        </row>
        <row r="1953">
          <cell r="A1953" t="str">
            <v>18.02.050</v>
          </cell>
          <cell r="B1953" t="str">
            <v>POSTE DE CONCRETO SECÇÃO DUPLO T, 300/12, COM ENGASTAMENTO DIRETO NO SOLO DE 1,80M, INCLUSIVE COLOCAÇÃO</v>
          </cell>
          <cell r="C1953" t="str">
            <v>UN</v>
          </cell>
          <cell r="D1953">
            <v>750</v>
          </cell>
          <cell r="E1953">
            <v>38.29</v>
          </cell>
          <cell r="F1953">
            <v>70.5</v>
          </cell>
          <cell r="I1953">
            <v>858.79</v>
          </cell>
          <cell r="J1953">
            <v>1116.43</v>
          </cell>
        </row>
        <row r="1955">
          <cell r="A1955" t="str">
            <v>18.02.060</v>
          </cell>
          <cell r="B1955" t="str">
            <v>POSTE DE CONCRETO SECÇÃO DUPLO T, 200/17, COM ENGASTAMENTO DIRETO NO SOLO DE 2,30M, INCLUSIVE COLOCAÇÃO</v>
          </cell>
          <cell r="C1955" t="str">
            <v>UN</v>
          </cell>
          <cell r="D1955">
            <v>1644</v>
          </cell>
          <cell r="E1955">
            <v>38.29</v>
          </cell>
          <cell r="F1955">
            <v>79.31</v>
          </cell>
          <cell r="I1955">
            <v>1761.6</v>
          </cell>
          <cell r="J1955">
            <v>2290.08</v>
          </cell>
        </row>
        <row r="1957">
          <cell r="A1957" t="str">
            <v>18.02.070</v>
          </cell>
          <cell r="B1957" t="str">
            <v>POSTE RETO GALV. A FOGO COM 2,50M FLANGEADO, COM 02 ESTÁGIOS COM 0,50M - 88,90MM, DOTADO DE JANELA E ALOJAMENTO PARA EQUIPAMENTO, INCLUSIVE COLOCAÇÃO</v>
          </cell>
          <cell r="C1957" t="str">
            <v>UN</v>
          </cell>
          <cell r="D1957">
            <v>319</v>
          </cell>
          <cell r="E1957">
            <v>21.22</v>
          </cell>
          <cell r="F1957">
            <v>44.06</v>
          </cell>
          <cell r="I1957">
            <v>384.28000000000003</v>
          </cell>
          <cell r="J1957">
            <v>499.56</v>
          </cell>
        </row>
        <row r="1959">
          <cell r="A1959" t="str">
            <v>18.02.080</v>
          </cell>
          <cell r="B1959" t="str">
            <v>POSTE RETO GALV. A FOGO COM 3,00M FLANGEADO, COM 02 ESTÁGIOS COM 0,50M - 165,10MM, DOTADO DE JANELA E ALOJAMENTO PARA EQUIPAMENTO, INCLUSIVE COLOCAÇÃO</v>
          </cell>
          <cell r="C1959" t="str">
            <v>UN</v>
          </cell>
          <cell r="D1959">
            <v>381.6</v>
          </cell>
          <cell r="E1959">
            <v>21.22</v>
          </cell>
          <cell r="F1959">
            <v>44.06</v>
          </cell>
          <cell r="I1959">
            <v>446.88000000000005</v>
          </cell>
          <cell r="J1959">
            <v>580.94000000000005</v>
          </cell>
        </row>
        <row r="1961">
          <cell r="A1961" t="str">
            <v>18.02.090</v>
          </cell>
          <cell r="B1961" t="str">
            <v>POSTE RETO GALV. A FOGO COM 5,00M , COM 02 POL DE DIAMETRO, INCLUSIVE COLOCAÇÃO</v>
          </cell>
          <cell r="C1961" t="str">
            <v>UN</v>
          </cell>
          <cell r="D1961">
            <v>368</v>
          </cell>
          <cell r="E1961">
            <v>26.46</v>
          </cell>
          <cell r="F1961">
            <v>44.06</v>
          </cell>
          <cell r="I1961">
            <v>438.52</v>
          </cell>
          <cell r="J1961">
            <v>570.08000000000004</v>
          </cell>
        </row>
        <row r="1963">
          <cell r="A1963" t="str">
            <v>18.02.110</v>
          </cell>
          <cell r="B1963" t="str">
            <v>POSTE CURVO DUPLO GALV. A FOGO COM 6,00M, FLANGEADO, 02 ESTÁGIOS - 88.90MM,  INCLUSIVE COLOCAÇÃO</v>
          </cell>
          <cell r="C1963" t="str">
            <v>UN</v>
          </cell>
          <cell r="D1963">
            <v>580</v>
          </cell>
          <cell r="E1963">
            <v>21.22</v>
          </cell>
          <cell r="F1963">
            <v>44.06</v>
          </cell>
          <cell r="I1963">
            <v>645.28</v>
          </cell>
          <cell r="J1963">
            <v>838.86</v>
          </cell>
        </row>
        <row r="1965">
          <cell r="A1965" t="str">
            <v>18.02.120</v>
          </cell>
          <cell r="B1965" t="str">
            <v>POSTE CURVO DUPLO GALV. A FOGO COM 8,00M, FLANGEADO, 02 ESTÁGIOS, INCLUSIVE COLOCAÇÃO</v>
          </cell>
          <cell r="C1965" t="str">
            <v>UN</v>
          </cell>
          <cell r="D1965">
            <v>745</v>
          </cell>
          <cell r="E1965">
            <v>21.22</v>
          </cell>
          <cell r="F1965">
            <v>44.06</v>
          </cell>
          <cell r="I1965">
            <v>810.28</v>
          </cell>
          <cell r="J1965">
            <v>1053.3599999999999</v>
          </cell>
        </row>
        <row r="1967">
          <cell r="A1967" t="str">
            <v>18.02.130</v>
          </cell>
          <cell r="B1967" t="str">
            <v>POSTE RETO GALV. A FOGO COM 15,00M DE ALTURA, COM ENGASTAMENTO DIRETO NO SOLO DE 2,10M, INCLUSIVE COLOCAÇÃO</v>
          </cell>
          <cell r="C1967" t="str">
            <v>UN</v>
          </cell>
          <cell r="D1967">
            <v>2375</v>
          </cell>
          <cell r="E1967">
            <v>38.29</v>
          </cell>
          <cell r="F1967">
            <v>52.87</v>
          </cell>
          <cell r="I1967">
            <v>2466.16</v>
          </cell>
          <cell r="J1967">
            <v>3206.01</v>
          </cell>
        </row>
        <row r="1969">
          <cell r="A1969" t="str">
            <v>18.02.140</v>
          </cell>
          <cell r="B1969" t="str">
            <v>POSTE RETO GALV. A FOGO COM 15,00M DE ALTURA, FLANGEADO, INCLUSIVE COLOCAÇÃO</v>
          </cell>
          <cell r="C1969" t="str">
            <v>UN</v>
          </cell>
          <cell r="D1969">
            <v>2685</v>
          </cell>
          <cell r="E1969">
            <v>21.22</v>
          </cell>
          <cell r="F1969">
            <v>52.87</v>
          </cell>
          <cell r="I1969">
            <v>2759.0899999999997</v>
          </cell>
          <cell r="J1969">
            <v>3586.82</v>
          </cell>
        </row>
        <row r="1971">
          <cell r="A1971" t="str">
            <v>18.02.150</v>
          </cell>
          <cell r="B1971" t="str">
            <v>POSTE RETO GALV. A FOGO COM 17,00M DE ALTURA COM ENGASTAMENTO DIRETO NO SOLO DE 2,30M, INCLUSIVE COLOCAÇÃO</v>
          </cell>
          <cell r="C1971" t="str">
            <v>UN</v>
          </cell>
          <cell r="D1971">
            <v>2990</v>
          </cell>
          <cell r="E1971">
            <v>38.29</v>
          </cell>
          <cell r="F1971">
            <v>52.87</v>
          </cell>
          <cell r="I1971">
            <v>3081.16</v>
          </cell>
          <cell r="J1971">
            <v>4005.51</v>
          </cell>
        </row>
        <row r="1973">
          <cell r="A1973" t="str">
            <v>18.02.160</v>
          </cell>
          <cell r="B1973" t="str">
            <v>POSTE RETO GALV. A FOGO COM 17,00M DE ALTURA, FLANGEADO, INCLUSIVE COLOCAÇÃO</v>
          </cell>
          <cell r="C1973" t="str">
            <v>UN</v>
          </cell>
          <cell r="D1973">
            <v>3438</v>
          </cell>
          <cell r="E1973">
            <v>21.22</v>
          </cell>
          <cell r="F1973">
            <v>52.87</v>
          </cell>
          <cell r="I1973">
            <v>3512.0899999999997</v>
          </cell>
          <cell r="J1973">
            <v>4565.72</v>
          </cell>
        </row>
        <row r="1974">
          <cell r="I1974">
            <v>0</v>
          </cell>
          <cell r="J1974">
            <v>0</v>
          </cell>
        </row>
        <row r="1975">
          <cell r="A1975" t="str">
            <v>18.03.000</v>
          </cell>
          <cell r="B1975" t="str">
            <v>ARMAÇÕES SECUNDÁRIAS BT (RAMAL DE SERVIÇO)</v>
          </cell>
          <cell r="I1975">
            <v>0</v>
          </cell>
          <cell r="J1975">
            <v>0</v>
          </cell>
        </row>
        <row r="1976">
          <cell r="A1976" t="str">
            <v>18.03.010</v>
          </cell>
          <cell r="B1976" t="str">
            <v>ESTRUTURA SECUNDÁRIA B1 COMPLETA, INCLUSIVE FIXAÇÃO</v>
          </cell>
          <cell r="C1976" t="str">
            <v>UN</v>
          </cell>
          <cell r="D1976">
            <v>39.42</v>
          </cell>
          <cell r="E1976">
            <v>3.44</v>
          </cell>
          <cell r="I1976">
            <v>42.86</v>
          </cell>
          <cell r="J1976">
            <v>55.72</v>
          </cell>
        </row>
        <row r="1978">
          <cell r="A1978" t="str">
            <v>18.03.015</v>
          </cell>
          <cell r="B1978" t="str">
            <v>ESTRUTURA SECUNDÁRIA B2 COMPLETA, INCLUSIVE FIXAÇÃO</v>
          </cell>
          <cell r="C1978" t="str">
            <v>UD</v>
          </cell>
          <cell r="D1978">
            <v>46.49</v>
          </cell>
          <cell r="E1978">
            <v>4.58</v>
          </cell>
          <cell r="I1978">
            <v>51.07</v>
          </cell>
          <cell r="J1978">
            <v>66.39</v>
          </cell>
        </row>
        <row r="1980">
          <cell r="A1980" t="str">
            <v>18.03.020</v>
          </cell>
          <cell r="B1980" t="str">
            <v>ESTRUTURA SECUNDÁRIA B3 COMPLETA, INCLUSIVE FIXAÇÃO</v>
          </cell>
          <cell r="C1980" t="str">
            <v>UN</v>
          </cell>
          <cell r="D1980">
            <v>82.46</v>
          </cell>
          <cell r="E1980">
            <v>5.73</v>
          </cell>
          <cell r="I1980">
            <v>88.19</v>
          </cell>
          <cell r="J1980">
            <v>114.65</v>
          </cell>
        </row>
        <row r="1982">
          <cell r="A1982" t="str">
            <v>18.03.030</v>
          </cell>
          <cell r="B1982" t="str">
            <v>ESTRUTURA SECUNDÁRIA B4 COMPLETA, INCLUSIVE FIXAÇÃO</v>
          </cell>
          <cell r="C1982" t="str">
            <v>UN</v>
          </cell>
          <cell r="D1982">
            <v>90.58</v>
          </cell>
          <cell r="E1982">
            <v>6.86</v>
          </cell>
          <cell r="I1982">
            <v>97.44</v>
          </cell>
          <cell r="J1982">
            <v>126.67</v>
          </cell>
        </row>
        <row r="1983">
          <cell r="I1983">
            <v>0</v>
          </cell>
          <cell r="J1983">
            <v>0</v>
          </cell>
        </row>
        <row r="1984">
          <cell r="A1984" t="str">
            <v>18.04.000</v>
          </cell>
          <cell r="B1984" t="str">
            <v>ELETRODUTO DE FERRO GALVANIZADO (RAMAL DE ENTRADA) - USO EXTERNO</v>
          </cell>
          <cell r="I1984">
            <v>0</v>
          </cell>
          <cell r="J1984">
            <v>0</v>
          </cell>
        </row>
        <row r="1985">
          <cell r="A1985" t="str">
            <v>18.04.010</v>
          </cell>
          <cell r="B1985" t="str">
            <v>FORNECIMENTO DE ELETRODUTO DE FERRO GALVANIZADO (PESADO), INCLUSIVE ASSENTAMENTO</v>
          </cell>
          <cell r="C1985" t="str">
            <v>M</v>
          </cell>
          <cell r="D1985">
            <v>14</v>
          </cell>
          <cell r="E1985">
            <v>3.44</v>
          </cell>
          <cell r="I1985">
            <v>17.440000000000001</v>
          </cell>
          <cell r="J1985">
            <v>22.67</v>
          </cell>
        </row>
        <row r="1987">
          <cell r="A1987" t="str">
            <v>18.04.020</v>
          </cell>
          <cell r="B1987" t="str">
            <v>FORNECIMENTO DE ELETRODUTO DE FERRO GALVANIZADO DE 1 PL.(PESADO), INCLUSIVE ASSENTAMENTO</v>
          </cell>
          <cell r="C1987" t="str">
            <v>M</v>
          </cell>
          <cell r="D1987">
            <v>19.7</v>
          </cell>
          <cell r="E1987">
            <v>4.58</v>
          </cell>
          <cell r="I1987">
            <v>24.28</v>
          </cell>
          <cell r="J1987">
            <v>31.56</v>
          </cell>
        </row>
        <row r="1989">
          <cell r="A1989" t="str">
            <v>18.04.030</v>
          </cell>
          <cell r="B1989" t="str">
            <v>FORNECIMENTO DE ELETRODUTO DE FERRO GALVANIZADO DE 1 1/2 POL.(PESADO) INCLUSIVE ASSENTAMENTO</v>
          </cell>
          <cell r="C1989" t="str">
            <v>M</v>
          </cell>
          <cell r="D1989">
            <v>32</v>
          </cell>
          <cell r="E1989">
            <v>8.01</v>
          </cell>
          <cell r="I1989">
            <v>40.01</v>
          </cell>
          <cell r="J1989">
            <v>52.01</v>
          </cell>
        </row>
        <row r="1991">
          <cell r="A1991" t="str">
            <v>18.04.040</v>
          </cell>
          <cell r="B1991" t="str">
            <v>FORNECIMENTO DE ELETRODUTO DE FERRO GALVANIZADO DE 2 POL (PESADO), INCLUSIVE ASSENTAMENTO</v>
          </cell>
          <cell r="C1991" t="str">
            <v>M</v>
          </cell>
          <cell r="D1991">
            <v>56.67</v>
          </cell>
          <cell r="E1991">
            <v>9.15</v>
          </cell>
          <cell r="I1991">
            <v>65.820000000000007</v>
          </cell>
          <cell r="J1991">
            <v>85.57</v>
          </cell>
        </row>
        <row r="1993">
          <cell r="A1993" t="str">
            <v>18.04.050</v>
          </cell>
          <cell r="B1993" t="str">
            <v>FORNECIMENTO DE ELETRODUTO DE FERRO GALVANIZADO DE 2 1/2 POL (PESADO), INCLUSIVE ASSENTAMENTO</v>
          </cell>
          <cell r="C1993" t="str">
            <v>M</v>
          </cell>
          <cell r="D1993">
            <v>72</v>
          </cell>
          <cell r="E1993">
            <v>16.02</v>
          </cell>
          <cell r="I1993">
            <v>88.02</v>
          </cell>
          <cell r="J1993">
            <v>114.43</v>
          </cell>
        </row>
        <row r="1995">
          <cell r="A1995" t="str">
            <v>18.04.060</v>
          </cell>
          <cell r="B1995" t="str">
            <v>FORNECIMENTO DE ELETRODUTO DE FERRO GALVANIZADO DE 4 POL.(PESADO) INCLUSIVE ASSENTAMENTO</v>
          </cell>
          <cell r="C1995" t="str">
            <v>M</v>
          </cell>
          <cell r="D1995">
            <v>140</v>
          </cell>
          <cell r="E1995">
            <v>22.88</v>
          </cell>
          <cell r="I1995">
            <v>162.88</v>
          </cell>
          <cell r="J1995">
            <v>211.74</v>
          </cell>
        </row>
        <row r="1997">
          <cell r="A1997" t="str">
            <v>18.04.070</v>
          </cell>
          <cell r="B1997" t="str">
            <v>FORNECIMENTO DE ELETRODUTO DE FERRO GALVANIZADO DE 3/4 POL (LEVE), INCLUSIVE ASSENTAMENTO</v>
          </cell>
          <cell r="C1997" t="str">
            <v>M</v>
          </cell>
          <cell r="D1997">
            <v>5.4</v>
          </cell>
          <cell r="E1997">
            <v>3.44</v>
          </cell>
          <cell r="I1997">
            <v>8.84</v>
          </cell>
          <cell r="J1997">
            <v>11.49</v>
          </cell>
        </row>
        <row r="1999">
          <cell r="A1999" t="str">
            <v>18.04.080</v>
          </cell>
          <cell r="B1999" t="str">
            <v>FORNECIMENTO DE ELETRODUTO DE FERRO GALVANIZADO DE 1 POL (LEVE), INCLUSIVE ASSENTAMENTO</v>
          </cell>
          <cell r="C1999" t="str">
            <v>M</v>
          </cell>
          <cell r="D1999">
            <v>7</v>
          </cell>
          <cell r="E1999">
            <v>4.58</v>
          </cell>
          <cell r="I1999">
            <v>11.58</v>
          </cell>
          <cell r="J1999">
            <v>15.05</v>
          </cell>
        </row>
        <row r="2001">
          <cell r="A2001" t="str">
            <v>18.04.090</v>
          </cell>
          <cell r="B2001" t="str">
            <v>FORNECIMENTO DE ELETRODUTO DE FERRO GALVANIZADO DE 1 1/2POL (LEVE), INCLUSIVE ASSENTAMENTO</v>
          </cell>
          <cell r="C2001" t="str">
            <v>M</v>
          </cell>
          <cell r="D2001">
            <v>11</v>
          </cell>
          <cell r="E2001">
            <v>8.01</v>
          </cell>
          <cell r="I2001">
            <v>19.009999999999998</v>
          </cell>
          <cell r="J2001">
            <v>24.71</v>
          </cell>
        </row>
        <row r="2003">
          <cell r="A2003" t="str">
            <v>18.04.100</v>
          </cell>
          <cell r="B2003" t="str">
            <v>FORNECIMENTO DE ELETRODUTO DE FERRO GALVANIZADO DE 2 POL (LEVE), INCLUSIVE ASSENTAMENTO</v>
          </cell>
          <cell r="C2003" t="str">
            <v>M</v>
          </cell>
          <cell r="D2003">
            <v>23</v>
          </cell>
          <cell r="E2003">
            <v>9.15</v>
          </cell>
          <cell r="I2003">
            <v>32.15</v>
          </cell>
          <cell r="J2003">
            <v>41.8</v>
          </cell>
        </row>
        <row r="2005">
          <cell r="A2005" t="str">
            <v>18.04.110</v>
          </cell>
          <cell r="B2005" t="str">
            <v>FORNECIMENTO DE ELETRODUTO DE FERRO GALVANIZADO DE 2 1/2  POL (LEVE), INCLUSIVE ASSENTAMENTO</v>
          </cell>
          <cell r="C2005" t="str">
            <v>M</v>
          </cell>
          <cell r="D2005">
            <v>43.33</v>
          </cell>
          <cell r="E2005">
            <v>16.02</v>
          </cell>
          <cell r="I2005">
            <v>59.349999999999994</v>
          </cell>
          <cell r="J2005">
            <v>77.16</v>
          </cell>
        </row>
        <row r="2007">
          <cell r="A2007" t="str">
            <v>18.04.120</v>
          </cell>
          <cell r="B2007" t="str">
            <v>FORNECIMENTO DE ELETRODUTO DE FERRO GALVANIZADO DE 4 POL (LEVE), INCLUSIVE ASSENTAMENTO</v>
          </cell>
          <cell r="C2007" t="str">
            <v>M</v>
          </cell>
          <cell r="D2007">
            <v>56</v>
          </cell>
          <cell r="E2007">
            <v>22.88</v>
          </cell>
          <cell r="I2007">
            <v>78.88</v>
          </cell>
          <cell r="J2007">
            <v>102.54</v>
          </cell>
        </row>
        <row r="2008">
          <cell r="I2008">
            <v>0</v>
          </cell>
          <cell r="J2008">
            <v>0</v>
          </cell>
        </row>
        <row r="2009">
          <cell r="A2009" t="str">
            <v>18.05.000</v>
          </cell>
          <cell r="B2009" t="str">
            <v>CURVAS DE FERRO GALVANIZADO (RAMAL DE ENTRADA)</v>
          </cell>
          <cell r="I2009">
            <v>0</v>
          </cell>
          <cell r="J2009">
            <v>0</v>
          </cell>
        </row>
        <row r="2010">
          <cell r="A2010" t="str">
            <v>18.05.010</v>
          </cell>
          <cell r="B2010" t="str">
            <v>FORNECIMENTO DE CURVA DE FERRO GALVANIZADO DE 3/4 POL (PESADA), INCLUSIVE ASSENTAMENTO</v>
          </cell>
          <cell r="C2010" t="str">
            <v>UN</v>
          </cell>
          <cell r="D2010">
            <v>7</v>
          </cell>
          <cell r="E2010">
            <v>1.49</v>
          </cell>
          <cell r="I2010">
            <v>8.49</v>
          </cell>
          <cell r="J2010">
            <v>11.04</v>
          </cell>
        </row>
        <row r="2012">
          <cell r="A2012" t="str">
            <v>18.05.020</v>
          </cell>
          <cell r="B2012" t="str">
            <v>FORNECIMENTO DE CURVA DE FERRO GALVANIZADO DE 1 POL (PESADA), INCLUSIVE ASSENTAMENTO</v>
          </cell>
          <cell r="C2012" t="str">
            <v>UN</v>
          </cell>
          <cell r="D2012">
            <v>16</v>
          </cell>
          <cell r="E2012">
            <v>1.6</v>
          </cell>
          <cell r="I2012">
            <v>17.600000000000001</v>
          </cell>
          <cell r="J2012">
            <v>22.88</v>
          </cell>
        </row>
        <row r="2014">
          <cell r="A2014" t="str">
            <v>18.05.030</v>
          </cell>
          <cell r="B2014" t="str">
            <v>FORNECIMENTO DE CURVA DE FERRO GALVANIZADO DE 1 1/2 POL (PESADA), INCLUSIVE ASSENTAMENTO</v>
          </cell>
          <cell r="C2014" t="str">
            <v>UN</v>
          </cell>
          <cell r="D2014">
            <v>33.6</v>
          </cell>
          <cell r="E2014">
            <v>4</v>
          </cell>
          <cell r="I2014">
            <v>37.6</v>
          </cell>
          <cell r="J2014">
            <v>48.88</v>
          </cell>
        </row>
        <row r="2016">
          <cell r="A2016" t="str">
            <v>18.05.040</v>
          </cell>
          <cell r="B2016" t="str">
            <v>FORNECIMENTO DE CURVA DE FERRO GALVANIZADO DE 2 POL.(PESADA), INCLUSIVE ASSENTAMENTO</v>
          </cell>
          <cell r="C2016" t="str">
            <v>UN</v>
          </cell>
          <cell r="D2016">
            <v>55</v>
          </cell>
          <cell r="E2016">
            <v>5.38</v>
          </cell>
          <cell r="I2016">
            <v>60.38</v>
          </cell>
          <cell r="J2016">
            <v>78.489999999999995</v>
          </cell>
        </row>
        <row r="2018">
          <cell r="A2018" t="str">
            <v>18.05.050</v>
          </cell>
          <cell r="B2018" t="str">
            <v>FORNECIMENTO DE CURVA DE FERRO GALVANIZADO DE 2 1/2 POL. (PESADA), INCLUSIVE ASSENTAMENTO</v>
          </cell>
          <cell r="C2018" t="str">
            <v>UN</v>
          </cell>
          <cell r="D2018">
            <v>98</v>
          </cell>
          <cell r="E2018">
            <v>11.44</v>
          </cell>
          <cell r="I2018">
            <v>109.44</v>
          </cell>
          <cell r="J2018">
            <v>142.27000000000001</v>
          </cell>
        </row>
        <row r="2020">
          <cell r="A2020" t="str">
            <v>18.05.060</v>
          </cell>
          <cell r="B2020" t="str">
            <v>FORNECIMENTO DE CURVA DE FERRO GALVANIZADO DE 4 POL (PESADA), INCLUSIVE ASSENTAMENTO</v>
          </cell>
          <cell r="C2020" t="str">
            <v>UN</v>
          </cell>
          <cell r="D2020">
            <v>170</v>
          </cell>
          <cell r="E2020">
            <v>20.59</v>
          </cell>
          <cell r="I2020">
            <v>190.59</v>
          </cell>
          <cell r="J2020">
            <v>247.77</v>
          </cell>
        </row>
        <row r="2022">
          <cell r="A2022" t="str">
            <v>18.05.070</v>
          </cell>
          <cell r="B2022" t="str">
            <v>FORNECIMENTO DE CURVA DE FERRO GALVANIZADO DE 3/4 POL (LEVE), INCLUSIVE ASSENTAMENTO</v>
          </cell>
          <cell r="C2022" t="str">
            <v>UN</v>
          </cell>
          <cell r="D2022">
            <v>2</v>
          </cell>
          <cell r="E2022">
            <v>1.49</v>
          </cell>
          <cell r="I2022">
            <v>3.49</v>
          </cell>
          <cell r="J2022">
            <v>4.54</v>
          </cell>
        </row>
        <row r="2024">
          <cell r="A2024" t="str">
            <v>18.05.080</v>
          </cell>
          <cell r="B2024" t="str">
            <v>FORNECIMENTO DE CURVA DE FERRO GALVANIZADO DE 1 POL (LEVE), INCLUSIVE ASSENTAMENTO</v>
          </cell>
          <cell r="C2024" t="str">
            <v>UN</v>
          </cell>
          <cell r="D2024">
            <v>6.98</v>
          </cell>
          <cell r="E2024">
            <v>1.6</v>
          </cell>
          <cell r="I2024">
            <v>8.58</v>
          </cell>
          <cell r="J2024">
            <v>11.15</v>
          </cell>
        </row>
        <row r="2026">
          <cell r="A2026" t="str">
            <v>18.05.090</v>
          </cell>
          <cell r="B2026" t="str">
            <v>FORNECIMENTO DE CURVA DE FERRO GALVANIZADO DE 1 1/2 POL (LEVE), INCLUSIVE ASSENTAMENTO</v>
          </cell>
          <cell r="C2026" t="str">
            <v>UN</v>
          </cell>
          <cell r="D2026">
            <v>8.6</v>
          </cell>
          <cell r="E2026">
            <v>4</v>
          </cell>
          <cell r="I2026">
            <v>12.6</v>
          </cell>
          <cell r="J2026">
            <v>16.38</v>
          </cell>
        </row>
        <row r="2028">
          <cell r="A2028" t="str">
            <v>18.05.100</v>
          </cell>
          <cell r="B2028" t="str">
            <v>FORNECIMENTO DE CURVA DE FERRO GALVANIZADO DE 2 POL (LEVE), INCLUSIVE ASSENTAMENTO</v>
          </cell>
          <cell r="C2028" t="str">
            <v>UN</v>
          </cell>
          <cell r="D2028">
            <v>14.9</v>
          </cell>
          <cell r="E2028">
            <v>3.08</v>
          </cell>
          <cell r="I2028">
            <v>17.98</v>
          </cell>
          <cell r="J2028">
            <v>23.37</v>
          </cell>
        </row>
        <row r="2030">
          <cell r="A2030" t="str">
            <v>18.05.110</v>
          </cell>
          <cell r="B2030" t="str">
            <v>FORNECIMENTO DE CURVA DE FERRO GALVANIZADO DE 2 1/2 POL (LEVE), INCLUSIVE ASSENTAMENTO</v>
          </cell>
          <cell r="C2030" t="str">
            <v>UN</v>
          </cell>
          <cell r="D2030">
            <v>37</v>
          </cell>
          <cell r="E2030">
            <v>11.44</v>
          </cell>
          <cell r="I2030">
            <v>48.44</v>
          </cell>
          <cell r="J2030">
            <v>62.97</v>
          </cell>
        </row>
        <row r="2032">
          <cell r="A2032" t="str">
            <v>18.05.120</v>
          </cell>
          <cell r="B2032" t="str">
            <v>FORNECIMENTO DE CURVA DE FERRO GALVANIZADO DE 4 POL (LEVE), INCLUSIVE ASSENTAMENTO</v>
          </cell>
          <cell r="C2032" t="str">
            <v>UN</v>
          </cell>
          <cell r="D2032">
            <v>68</v>
          </cell>
          <cell r="E2032">
            <v>20.59</v>
          </cell>
          <cell r="I2032">
            <v>88.59</v>
          </cell>
          <cell r="J2032">
            <v>115.17</v>
          </cell>
        </row>
        <row r="2033">
          <cell r="I2033">
            <v>0</v>
          </cell>
          <cell r="J2033">
            <v>0</v>
          </cell>
        </row>
        <row r="2034">
          <cell r="A2034" t="str">
            <v>18.06.000</v>
          </cell>
          <cell r="B2034" t="str">
            <v>LUVAS DE FERRO GALVANIZADO (RAMAL DE ENTRADA)</v>
          </cell>
          <cell r="I2034">
            <v>0</v>
          </cell>
          <cell r="J2034">
            <v>0</v>
          </cell>
        </row>
        <row r="2035">
          <cell r="A2035" t="str">
            <v>18.06.010</v>
          </cell>
          <cell r="B2035" t="str">
            <v>FORNECIMENTO DE LUVA DE FERRO GALVANIZADO DE 3/4 POL.(PESADA), INCLUSIVE ASSENTAMENTO</v>
          </cell>
          <cell r="C2035" t="str">
            <v>UN</v>
          </cell>
          <cell r="D2035">
            <v>3.85</v>
          </cell>
          <cell r="E2035">
            <v>0.46</v>
          </cell>
          <cell r="I2035">
            <v>4.3100000000000005</v>
          </cell>
          <cell r="J2035">
            <v>5.6</v>
          </cell>
        </row>
        <row r="2037">
          <cell r="A2037" t="str">
            <v>18.06.020</v>
          </cell>
          <cell r="B2037" t="str">
            <v>FORNECIMENTO DE LUVA DE FERRO GALVANIZADO DE 1 POL.(PESADA), INCLUSIVE ASSENTAMENTO.</v>
          </cell>
          <cell r="C2037" t="str">
            <v>UN</v>
          </cell>
          <cell r="D2037">
            <v>6.9</v>
          </cell>
          <cell r="E2037">
            <v>0.68</v>
          </cell>
          <cell r="I2037">
            <v>7.58</v>
          </cell>
          <cell r="J2037">
            <v>9.85</v>
          </cell>
        </row>
        <row r="2039">
          <cell r="A2039" t="str">
            <v>18.06.030</v>
          </cell>
          <cell r="B2039" t="str">
            <v>FORNECIMENTO DE LUVA DE FERRO GALVANIZADO DE 1 1/2 POL.(PESADA), INCLUSIVE ASSENTAMENTO.</v>
          </cell>
          <cell r="C2039" t="str">
            <v>UN</v>
          </cell>
          <cell r="D2039">
            <v>12.25</v>
          </cell>
          <cell r="E2039">
            <v>1.26</v>
          </cell>
          <cell r="I2039">
            <v>13.51</v>
          </cell>
          <cell r="J2039">
            <v>17.559999999999999</v>
          </cell>
        </row>
        <row r="2041">
          <cell r="A2041" t="str">
            <v>18.06.040</v>
          </cell>
          <cell r="B2041" t="str">
            <v>FORNECIMENTO DE LUVA DE FERRO GALVANIZADO DE 2 POL(PESADA), INCLUSIVE ASSENTAMENTO.</v>
          </cell>
          <cell r="C2041" t="str">
            <v>UN</v>
          </cell>
          <cell r="D2041">
            <v>13.3</v>
          </cell>
          <cell r="E2041">
            <v>1.49</v>
          </cell>
          <cell r="I2041">
            <v>14.790000000000001</v>
          </cell>
          <cell r="J2041">
            <v>19.23</v>
          </cell>
        </row>
        <row r="2043">
          <cell r="A2043" t="str">
            <v>18.06.050</v>
          </cell>
          <cell r="B2043" t="str">
            <v>FORNECIMENTO DE LUVA DE FERRO GALVANIZADO DE 2 1/2 POL.(PESADA) INCLUSIVE ASSENTAMENTO.</v>
          </cell>
          <cell r="C2043" t="str">
            <v>UN</v>
          </cell>
          <cell r="D2043">
            <v>22</v>
          </cell>
          <cell r="E2043">
            <v>2.86</v>
          </cell>
          <cell r="I2043">
            <v>24.86</v>
          </cell>
          <cell r="J2043">
            <v>32.32</v>
          </cell>
        </row>
        <row r="2045">
          <cell r="A2045" t="str">
            <v>18.06.060</v>
          </cell>
          <cell r="B2045" t="str">
            <v>FORNECIMENTO DE LUVA DE FERRO GALVANIZADO DE 4 POL.(PESADA), INCLUSIVE ASSENTAMENTO.</v>
          </cell>
          <cell r="C2045" t="str">
            <v>UN</v>
          </cell>
          <cell r="D2045">
            <v>55</v>
          </cell>
          <cell r="E2045">
            <v>6.29</v>
          </cell>
          <cell r="I2045">
            <v>61.29</v>
          </cell>
          <cell r="J2045">
            <v>79.680000000000007</v>
          </cell>
        </row>
        <row r="2047">
          <cell r="A2047" t="str">
            <v>18.06.070</v>
          </cell>
          <cell r="B2047" t="str">
            <v>FORNECIMENTO DE LUVA DE FERRO GALVANIZADO DE 3/4 POL.(LEVE), INCLUSIVE ASSENTAMENTO.</v>
          </cell>
          <cell r="C2047" t="str">
            <v>UN</v>
          </cell>
          <cell r="D2047">
            <v>1.27</v>
          </cell>
          <cell r="E2047">
            <v>0.46</v>
          </cell>
          <cell r="I2047">
            <v>1.73</v>
          </cell>
          <cell r="J2047">
            <v>2.25</v>
          </cell>
        </row>
        <row r="2049">
          <cell r="A2049" t="str">
            <v>18.06.080</v>
          </cell>
          <cell r="B2049" t="str">
            <v>FORNECIMENTO DE LUVA DE FERRO GALVANIZADO DE 1 POL.(LEVE), INCLUSIVE ASSENTAMENTO.</v>
          </cell>
          <cell r="C2049" t="str">
            <v>UN</v>
          </cell>
          <cell r="D2049">
            <v>2</v>
          </cell>
          <cell r="E2049">
            <v>0.68</v>
          </cell>
          <cell r="I2049">
            <v>2.68</v>
          </cell>
          <cell r="J2049">
            <v>3.48</v>
          </cell>
        </row>
        <row r="2051">
          <cell r="A2051" t="str">
            <v>18.06.090</v>
          </cell>
          <cell r="B2051" t="str">
            <v>FORNECIMENTO DE LUVA DE FERRO GALVANIZADO DE 1 1/2 POL.(LEVE), INCLUSIVE ASSENTAMENTO.</v>
          </cell>
          <cell r="C2051" t="str">
            <v>UN</v>
          </cell>
          <cell r="D2051">
            <v>4</v>
          </cell>
          <cell r="E2051">
            <v>1.26</v>
          </cell>
          <cell r="I2051">
            <v>5.26</v>
          </cell>
          <cell r="J2051">
            <v>6.84</v>
          </cell>
        </row>
        <row r="2053">
          <cell r="A2053" t="str">
            <v>18.06.100</v>
          </cell>
          <cell r="B2053" t="str">
            <v>FORNECIMENTO DE LUVA DE FERRO GALVANIZADO DE 2 POL.(LEVE), INCLUSIVE ASSENTAMENTO.</v>
          </cell>
          <cell r="C2053" t="str">
            <v>UN</v>
          </cell>
          <cell r="D2053">
            <v>4.5999999999999996</v>
          </cell>
          <cell r="E2053">
            <v>1.49</v>
          </cell>
          <cell r="I2053">
            <v>6.09</v>
          </cell>
          <cell r="J2053">
            <v>7.92</v>
          </cell>
        </row>
        <row r="2055">
          <cell r="A2055" t="str">
            <v>18.06.110</v>
          </cell>
          <cell r="B2055" t="str">
            <v>FORNECIMENTO DE LUVA DE FERRO GALVANIZADO DE 2 1/2 POL.(LEVE), INCLUSIVE ASSENTAMENTO.</v>
          </cell>
          <cell r="C2055" t="str">
            <v>UN</v>
          </cell>
          <cell r="D2055">
            <v>7.9</v>
          </cell>
          <cell r="E2055">
            <v>2.86</v>
          </cell>
          <cell r="I2055">
            <v>10.76</v>
          </cell>
          <cell r="J2055">
            <v>13.99</v>
          </cell>
        </row>
        <row r="2057">
          <cell r="A2057" t="str">
            <v>18.06.120</v>
          </cell>
          <cell r="B2057" t="str">
            <v>FORNECIMENTO DE LUVA DE FERRO GALVANIZADO DE 4 POL.(LEVE), INCLUSIVE ASSENTAMENTO.</v>
          </cell>
          <cell r="C2057" t="str">
            <v>UN</v>
          </cell>
          <cell r="D2057">
            <v>16</v>
          </cell>
          <cell r="E2057">
            <v>6.29</v>
          </cell>
          <cell r="I2057">
            <v>22.29</v>
          </cell>
          <cell r="J2057">
            <v>28.98</v>
          </cell>
        </row>
        <row r="2058">
          <cell r="I2058">
            <v>0</v>
          </cell>
          <cell r="J2058">
            <v>0</v>
          </cell>
        </row>
        <row r="2059">
          <cell r="A2059" t="str">
            <v>18.07.000</v>
          </cell>
          <cell r="B2059" t="str">
            <v>JOGOS DE BUCHA E ARRUELA DE ALUMÍNIO</v>
          </cell>
          <cell r="I2059">
            <v>0</v>
          </cell>
          <cell r="J2059">
            <v>0</v>
          </cell>
        </row>
        <row r="2060">
          <cell r="A2060" t="str">
            <v>18.07.010</v>
          </cell>
          <cell r="B2060" t="str">
            <v>JOGO DE BUCHA E ARRUELA DE ALUMÍNIO DE 1/2 POL, INCLUSIVE FIXAÇÃO.</v>
          </cell>
          <cell r="C2060" t="str">
            <v>CJ</v>
          </cell>
          <cell r="D2060">
            <v>0.63</v>
          </cell>
          <cell r="E2060">
            <v>0.12</v>
          </cell>
          <cell r="I2060">
            <v>0.75</v>
          </cell>
          <cell r="J2060">
            <v>0.98</v>
          </cell>
        </row>
        <row r="2062">
          <cell r="A2062" t="str">
            <v>18.07.020</v>
          </cell>
          <cell r="B2062" t="str">
            <v>JOGO DE BUCHA E ARRUELA DE ALUMÍNIO DE 3/4 POL, INCLUSIVE FIXAÇÃO.</v>
          </cell>
          <cell r="C2062" t="str">
            <v>CJ</v>
          </cell>
          <cell r="D2062">
            <v>0.72</v>
          </cell>
          <cell r="E2062">
            <v>0.12</v>
          </cell>
          <cell r="I2062">
            <v>0.84</v>
          </cell>
          <cell r="J2062">
            <v>1.0900000000000001</v>
          </cell>
        </row>
        <row r="2064">
          <cell r="A2064" t="str">
            <v>18.07.030</v>
          </cell>
          <cell r="B2064" t="str">
            <v>JOGO DE BUCHA E ARRUELA DE ALUMÍNIO DE 1 POL INCLUSIVE FIXAÇÃO.</v>
          </cell>
          <cell r="C2064" t="str">
            <v>CJ</v>
          </cell>
          <cell r="D2064">
            <v>1.1399999999999999</v>
          </cell>
          <cell r="E2064">
            <v>0.12</v>
          </cell>
          <cell r="I2064">
            <v>1.2599999999999998</v>
          </cell>
          <cell r="J2064">
            <v>1.64</v>
          </cell>
        </row>
        <row r="2066">
          <cell r="A2066" t="str">
            <v>18.07.040</v>
          </cell>
          <cell r="B2066" t="str">
            <v>JOGO DE BUCHA E ARRUELA DE ALUMÍNIO DE 1 1/2 POL., INCLUSIVE FIXAÇÃO.</v>
          </cell>
          <cell r="C2066" t="str">
            <v>CJ</v>
          </cell>
          <cell r="D2066">
            <v>1.74</v>
          </cell>
          <cell r="E2066">
            <v>0.46</v>
          </cell>
          <cell r="I2066">
            <v>2.2000000000000002</v>
          </cell>
          <cell r="J2066">
            <v>2.86</v>
          </cell>
        </row>
        <row r="2068">
          <cell r="A2068" t="str">
            <v>18.07.050</v>
          </cell>
          <cell r="B2068" t="str">
            <v>JOGO DE BUCHA E ARRUELA DE ALUMÍNIO DE 2 POL, INCLUSIVE FIXAÇÃO.</v>
          </cell>
          <cell r="C2068" t="str">
            <v>CJ</v>
          </cell>
          <cell r="D2068">
            <v>2.72</v>
          </cell>
          <cell r="E2068">
            <v>0.68</v>
          </cell>
          <cell r="I2068">
            <v>3.4000000000000004</v>
          </cell>
          <cell r="J2068">
            <v>4.42</v>
          </cell>
        </row>
        <row r="2070">
          <cell r="A2070" t="str">
            <v>18.07.060</v>
          </cell>
          <cell r="B2070" t="str">
            <v>JOGO DE BUCHA E ARRUELA DE ALUMÍNIO DE 2 1/2 POL, INCLUSIVE FIXAÇÃO.</v>
          </cell>
          <cell r="C2070" t="str">
            <v>CJ</v>
          </cell>
          <cell r="D2070">
            <v>3.95</v>
          </cell>
          <cell r="E2070">
            <v>1.38</v>
          </cell>
          <cell r="I2070">
            <v>5.33</v>
          </cell>
          <cell r="J2070">
            <v>6.93</v>
          </cell>
        </row>
        <row r="2072">
          <cell r="A2072" t="str">
            <v>18.07.070</v>
          </cell>
          <cell r="B2072" t="str">
            <v>JOGO DE BUCHA E ARRUELA DE ALUMÍNIO DE 3 POL INCLUSIVE FIXAÇÃO.</v>
          </cell>
          <cell r="C2072" t="str">
            <v>CJ</v>
          </cell>
          <cell r="D2072">
            <v>5.63</v>
          </cell>
          <cell r="E2072">
            <v>2.06</v>
          </cell>
          <cell r="I2072">
            <v>7.6899999999999995</v>
          </cell>
          <cell r="J2072">
            <v>10</v>
          </cell>
        </row>
        <row r="2074">
          <cell r="A2074" t="str">
            <v>18.07.080</v>
          </cell>
          <cell r="B2074" t="str">
            <v xml:space="preserve">JOGO DE BUCHA E ARRUELA DE ALUMÍNIO DE 4 POL. INCLUSIVE FIXAÇÃO. </v>
          </cell>
          <cell r="C2074" t="str">
            <v>CJ</v>
          </cell>
          <cell r="D2074">
            <v>7.98</v>
          </cell>
          <cell r="E2074">
            <v>2.86</v>
          </cell>
          <cell r="I2074">
            <v>10.84</v>
          </cell>
          <cell r="J2074">
            <v>14.09</v>
          </cell>
        </row>
        <row r="2075">
          <cell r="I2075">
            <v>0</v>
          </cell>
          <cell r="J2075">
            <v>0</v>
          </cell>
        </row>
        <row r="2076">
          <cell r="A2076" t="str">
            <v>18.08.000</v>
          </cell>
          <cell r="B2076" t="str">
            <v>CAIXAS PARA MEDIÇÃO MONOFÁSICA-PADRÃO CELPE</v>
          </cell>
          <cell r="I2076">
            <v>0</v>
          </cell>
          <cell r="J2076">
            <v>0</v>
          </cell>
        </row>
        <row r="2077">
          <cell r="I2077">
            <v>0</v>
          </cell>
          <cell r="J2077">
            <v>0</v>
          </cell>
        </row>
        <row r="2078">
          <cell r="A2078" t="str">
            <v>18.08.030</v>
          </cell>
          <cell r="B2078" t="str">
            <v>CAIXA PARA MEDIÇÃO MONOFÁSICA E CAIXA PARA DISJUNTOR MONOFASICO DE POLICARPONATO E NORYL CINZA, INCLUSIVE BUCHAS PLASTICAS E PARAFUSOS PARA INSTALAÇÃO DAS CAIXAS EM PAREDE (PADRÃO CELPE) SEM DISJUNTOR.</v>
          </cell>
          <cell r="C2078" t="str">
            <v>UN</v>
          </cell>
          <cell r="D2078">
            <v>45</v>
          </cell>
          <cell r="E2078">
            <v>45.76</v>
          </cell>
          <cell r="I2078">
            <v>90.759999999999991</v>
          </cell>
          <cell r="J2078">
            <v>117.99</v>
          </cell>
        </row>
        <row r="2080">
          <cell r="A2080" t="str">
            <v>18.08.040</v>
          </cell>
          <cell r="B2080" t="str">
            <v>CAIXA PARA MEDIÇÃO MONOFÁSICA E CAIXA PARA DISJUNTOR MONOFASICO DE POLICARPONATO E NORYL CINZA, INCLUSIVE FITA METALICA E PRESILHA  PARA INSTALAÇÃO DAS CAIXAS EM POSTE (PADRÃO CELPE) SEM DISJUNTOR.</v>
          </cell>
          <cell r="C2080" t="str">
            <v>UN</v>
          </cell>
          <cell r="D2080">
            <v>50.5</v>
          </cell>
          <cell r="E2080">
            <v>45.76</v>
          </cell>
          <cell r="I2080">
            <v>96.259999999999991</v>
          </cell>
          <cell r="J2080">
            <v>125.14</v>
          </cell>
        </row>
        <row r="2081">
          <cell r="I2081">
            <v>0</v>
          </cell>
          <cell r="J2081">
            <v>0</v>
          </cell>
        </row>
        <row r="2082">
          <cell r="A2082" t="str">
            <v>18.09.000</v>
          </cell>
          <cell r="B2082" t="str">
            <v>CAIXAS PARA MEDIÇÃO TRIFÁSICA - PADRÃO CELPE</v>
          </cell>
          <cell r="I2082">
            <v>0</v>
          </cell>
          <cell r="J2082">
            <v>0</v>
          </cell>
        </row>
        <row r="2083">
          <cell r="I2083">
            <v>0</v>
          </cell>
          <cell r="J2083">
            <v>0</v>
          </cell>
        </row>
        <row r="2084">
          <cell r="A2084" t="str">
            <v>18.09.030</v>
          </cell>
          <cell r="B2084" t="str">
            <v xml:space="preserve"> CAIXA PARA MEDIÃO TRIFASICA E CAIXA DISJUNTOR TRIFASICO DE POLICARPONATO E NORYL CINZA, INCLUSIVE BUCHAS PLASTICAS E PARAFUSOS PARA INSTALAÇÃO DAS CAIXAS EM PAREDE (PADRÃO CELPE) SEM DISJUNTOR.</v>
          </cell>
          <cell r="C2084" t="str">
            <v>UN</v>
          </cell>
          <cell r="D2084">
            <v>115</v>
          </cell>
          <cell r="E2084">
            <v>51.49</v>
          </cell>
          <cell r="I2084">
            <v>166.49</v>
          </cell>
          <cell r="J2084">
            <v>216.44</v>
          </cell>
        </row>
        <row r="2086">
          <cell r="A2086" t="str">
            <v>18.09.040</v>
          </cell>
          <cell r="B2086" t="str">
            <v xml:space="preserve"> CAIXA PARA MEDIÃO TRIFASICA E CAIXA DISJUNTOR TRIFASICO DE POLICARPONATO E NORYL CINZA, INCLUSIVE FITA METALECA E PRESILHA PARA INSTALAÇÃO DAS CAIXAS EM PAREDE (PADRÃO CELPE) SEM DISJUNTOR.</v>
          </cell>
          <cell r="C2086" t="str">
            <v>UN</v>
          </cell>
          <cell r="D2086">
            <v>124</v>
          </cell>
          <cell r="E2086">
            <v>51.49</v>
          </cell>
          <cell r="I2086">
            <v>175.49</v>
          </cell>
          <cell r="J2086">
            <v>228.14</v>
          </cell>
        </row>
        <row r="2087">
          <cell r="I2087">
            <v>0</v>
          </cell>
          <cell r="J2087">
            <v>0</v>
          </cell>
        </row>
        <row r="2088">
          <cell r="A2088" t="str">
            <v>18.10.000</v>
          </cell>
          <cell r="B2088" t="str">
            <v>CHAVES SECCIONADAS BT</v>
          </cell>
          <cell r="I2088">
            <v>0</v>
          </cell>
          <cell r="J2088">
            <v>0</v>
          </cell>
        </row>
        <row r="2089">
          <cell r="I2089">
            <v>0</v>
          </cell>
          <cell r="J2089">
            <v>0</v>
          </cell>
        </row>
        <row r="2090">
          <cell r="A2090" t="str">
            <v>18.10.020</v>
          </cell>
          <cell r="B2090" t="str">
            <v>CHAVE DE FACA DE 2 POLOS, 30A, 250V, COM BASE DE ARDOSIA, COM 02 FUSÍVEIS TIPO CARTUCHO E PARAFUSOS, INCLUSIVE INSTALAÇÃO EM QUADRO DE MEDIÇÃO.</v>
          </cell>
          <cell r="C2090" t="str">
            <v>UN</v>
          </cell>
          <cell r="D2090">
            <v>14</v>
          </cell>
          <cell r="E2090">
            <v>3.44</v>
          </cell>
          <cell r="I2090">
            <v>17.440000000000001</v>
          </cell>
          <cell r="J2090">
            <v>22.67</v>
          </cell>
        </row>
        <row r="2092">
          <cell r="A2092" t="str">
            <v>18.10.030</v>
          </cell>
          <cell r="B2092" t="str">
            <v>CHAVE DE FACA DE 2 POLOS, 60A, 250V, COM BASE DE ARDÓSIA, COM 02 FUSÍVEIS TIPO CARTUCHO E PARAFUSOS, INCLUSIVE INSTALAÇÃO EM QUADRO DE MEDIÇÃO.</v>
          </cell>
          <cell r="C2092" t="str">
            <v>UN</v>
          </cell>
          <cell r="D2092">
            <v>18.100000000000001</v>
          </cell>
          <cell r="E2092">
            <v>3.44</v>
          </cell>
          <cell r="I2092">
            <v>21.540000000000003</v>
          </cell>
          <cell r="J2092">
            <v>28</v>
          </cell>
        </row>
        <row r="2094">
          <cell r="A2094" t="str">
            <v>18.10.040</v>
          </cell>
          <cell r="B2094" t="str">
            <v>CHAVE DE FACA DE 3 POLOS, 60A, 600V, COM BASE DE ARDÓSIA, COM 03 FUSÍVEIS TIPO CARTUCHO E PARAFUSOS, INCLUSIVE INSTALAÇÃO EM QUADRO DE MEDIÇÃO.</v>
          </cell>
          <cell r="C2094" t="str">
            <v>UN</v>
          </cell>
          <cell r="D2094">
            <v>60.18</v>
          </cell>
          <cell r="E2094">
            <v>8.01</v>
          </cell>
          <cell r="I2094">
            <v>68.19</v>
          </cell>
          <cell r="J2094">
            <v>88.65</v>
          </cell>
        </row>
        <row r="2096">
          <cell r="A2096" t="str">
            <v>18.10.050</v>
          </cell>
          <cell r="B2096" t="str">
            <v>CHAVE DE FACA DE 3 POLOS, 100A, 600V, COM BASE DE ARDÓSIA, COM 03 FUSÍVEIS TIPO CARTUCHO E PARAFUSOS, INCLUSIVE INSTALAÇÃO EM QUADRO DE MEDIÇÃO.</v>
          </cell>
          <cell r="C2096" t="str">
            <v>UN</v>
          </cell>
          <cell r="D2096">
            <v>75</v>
          </cell>
          <cell r="E2096">
            <v>9.15</v>
          </cell>
          <cell r="I2096">
            <v>84.15</v>
          </cell>
          <cell r="J2096">
            <v>109.4</v>
          </cell>
        </row>
        <row r="2098">
          <cell r="A2098" t="str">
            <v>18.10.060</v>
          </cell>
          <cell r="B2098" t="str">
            <v>CHAVE SECCIONADORA COM FUSÍVEL, 125A, TIPO 3NP4090 SIEMENS OU SIMILAR, TRIPOLAR COM 03 FUSÍVEIS NH TAMANHO 00 E PARAFUSOS, INCLUSIVE INSTALAÇÃO EM QUADRO DE MEDIÇÃO.</v>
          </cell>
          <cell r="C2098" t="str">
            <v>UN</v>
          </cell>
          <cell r="D2098">
            <v>204</v>
          </cell>
          <cell r="E2098">
            <v>20.59</v>
          </cell>
          <cell r="I2098">
            <v>224.59</v>
          </cell>
          <cell r="J2098">
            <v>291.97000000000003</v>
          </cell>
        </row>
        <row r="2100">
          <cell r="A2100" t="str">
            <v>18.10.070</v>
          </cell>
          <cell r="B2100" t="str">
            <v>CHAVE SECCIONADORA COM FUSÍVEL, 250A, TIPO 3NN2200 SIEMENS OU SIMILAR, TRIPOLAR COM 03 FUSÍVEIS NH TAMANHO 03 E PARAFUSOS, INCLUSIVE INSTALAÇÃO EM QUADRO DE MEDIÇÃO .</v>
          </cell>
          <cell r="C2100" t="str">
            <v>UN</v>
          </cell>
          <cell r="D2100">
            <v>412.8</v>
          </cell>
          <cell r="E2100">
            <v>24.03</v>
          </cell>
          <cell r="I2100">
            <v>436.83000000000004</v>
          </cell>
          <cell r="J2100">
            <v>567.88</v>
          </cell>
        </row>
        <row r="2101">
          <cell r="I2101">
            <v>0</v>
          </cell>
          <cell r="J2101">
            <v>0</v>
          </cell>
        </row>
        <row r="2102">
          <cell r="A2102" t="str">
            <v>18.11.000</v>
          </cell>
          <cell r="B2102" t="str">
            <v>BASES PARA FUSÍVEL</v>
          </cell>
          <cell r="I2102">
            <v>0</v>
          </cell>
          <cell r="J2102">
            <v>0</v>
          </cell>
        </row>
        <row r="2103">
          <cell r="I2103">
            <v>0</v>
          </cell>
          <cell r="J2103">
            <v>0</v>
          </cell>
        </row>
        <row r="2104">
          <cell r="A2104" t="str">
            <v>18.11.030</v>
          </cell>
          <cell r="B2104" t="str">
            <v>BASE PARA FUSÍVEL TIPO NH DE 6A A 125A, TAMANHO 00, SIEMENS OU SIMILAR, COM PARAFUSOS, INCLUSIVE INSTALAÇÃO EM QUADRO.</v>
          </cell>
          <cell r="C2104" t="str">
            <v>UN</v>
          </cell>
          <cell r="D2104">
            <v>19</v>
          </cell>
          <cell r="E2104">
            <v>5.15</v>
          </cell>
          <cell r="I2104">
            <v>24.15</v>
          </cell>
          <cell r="J2104">
            <v>31.4</v>
          </cell>
        </row>
        <row r="2106">
          <cell r="A2106" t="str">
            <v>18.11.040</v>
          </cell>
          <cell r="B2106" t="str">
            <v>BASE PARA FUSÍVEL TIPO NH DE 36A A 250A, TAMANHO 1, SIEMENS OU SIMILAR, COM PARAFUSOS INCLUSIVE INSTALAÇÃO EM QUADRO.</v>
          </cell>
          <cell r="C2106" t="str">
            <v>UN</v>
          </cell>
          <cell r="D2106">
            <v>56</v>
          </cell>
          <cell r="E2106">
            <v>6.29</v>
          </cell>
          <cell r="I2106">
            <v>62.29</v>
          </cell>
          <cell r="J2106">
            <v>80.98</v>
          </cell>
        </row>
        <row r="2107">
          <cell r="I2107">
            <v>0</v>
          </cell>
          <cell r="J2107">
            <v>0</v>
          </cell>
        </row>
        <row r="2108">
          <cell r="A2108" t="str">
            <v>18.12.000</v>
          </cell>
          <cell r="B2108" t="str">
            <v>FUSÍVEIS</v>
          </cell>
          <cell r="I2108">
            <v>0</v>
          </cell>
          <cell r="J2108">
            <v>0</v>
          </cell>
        </row>
        <row r="2109">
          <cell r="I2109">
            <v>0</v>
          </cell>
          <cell r="J2109">
            <v>0</v>
          </cell>
        </row>
        <row r="2110">
          <cell r="A2110" t="str">
            <v>18.12.070</v>
          </cell>
          <cell r="B2110" t="str">
            <v>FUSÍVEL TIPO NH DE 20A, TAMANHO 00, SIEMENS OU SIMILAR, INCLUSIVE INSTALAÇÃO EM QUADRO.</v>
          </cell>
          <cell r="C2110" t="str">
            <v>UN</v>
          </cell>
          <cell r="D2110">
            <v>18</v>
          </cell>
          <cell r="E2110">
            <v>0.24</v>
          </cell>
          <cell r="I2110">
            <v>18.239999999999998</v>
          </cell>
          <cell r="J2110">
            <v>23.71</v>
          </cell>
        </row>
        <row r="2112">
          <cell r="A2112" t="str">
            <v>18.12.080</v>
          </cell>
          <cell r="B2112" t="str">
            <v>FUSÍVEL TIPO NH DE 25A, TAMANHO 00, SIEMENS OU SIMILAR, INCLUSIVE INSTALAÇÃO EM QUADRO.</v>
          </cell>
          <cell r="C2112" t="str">
            <v>UN</v>
          </cell>
          <cell r="D2112">
            <v>18</v>
          </cell>
          <cell r="E2112">
            <v>0.24</v>
          </cell>
          <cell r="I2112">
            <v>18.239999999999998</v>
          </cell>
          <cell r="J2112">
            <v>23.71</v>
          </cell>
        </row>
        <row r="2114">
          <cell r="A2114" t="str">
            <v>18.12.090</v>
          </cell>
          <cell r="B2114" t="str">
            <v>FUSÍVEL TIPO NH DE 36A, TAMANHO 00, SIEMENS OU SIMILAR, INCLUSIVE INSTALAÇÃO EM QUADRO.</v>
          </cell>
          <cell r="C2114" t="str">
            <v>UN</v>
          </cell>
          <cell r="D2114">
            <v>18</v>
          </cell>
          <cell r="E2114">
            <v>0.24</v>
          </cell>
          <cell r="I2114">
            <v>18.239999999999998</v>
          </cell>
          <cell r="J2114">
            <v>23.71</v>
          </cell>
        </row>
        <row r="2116">
          <cell r="A2116" t="str">
            <v>18.12.100</v>
          </cell>
          <cell r="B2116" t="str">
            <v>FUSÍVEL TIPO NH DE 50A, TAMANHO 00, SIEMENS OU SIMILAR, INCLUSIVE INSTALAÇÃO EM QUADRO.</v>
          </cell>
          <cell r="C2116" t="str">
            <v>UN</v>
          </cell>
          <cell r="D2116">
            <v>18</v>
          </cell>
          <cell r="E2116">
            <v>0.24</v>
          </cell>
          <cell r="I2116">
            <v>18.239999999999998</v>
          </cell>
          <cell r="J2116">
            <v>23.71</v>
          </cell>
        </row>
        <row r="2118">
          <cell r="A2118" t="str">
            <v>18.12.110</v>
          </cell>
          <cell r="B2118" t="str">
            <v>FUSÍVEL TIPO NH DE 63A, TAMANHO 00, SIEMENS OU SIMILAR, INCLUSIVE INSTALAÇÃO EM QUADRO.</v>
          </cell>
          <cell r="C2118" t="str">
            <v>UN</v>
          </cell>
          <cell r="D2118">
            <v>18</v>
          </cell>
          <cell r="E2118">
            <v>0.24</v>
          </cell>
          <cell r="I2118">
            <v>18.239999999999998</v>
          </cell>
          <cell r="J2118">
            <v>23.71</v>
          </cell>
        </row>
        <row r="2120">
          <cell r="A2120" t="str">
            <v>18.12.120</v>
          </cell>
          <cell r="B2120" t="str">
            <v xml:space="preserve">FUSÍVEL TIPO NH DE 80A, TAMANHO 00, SIEMENS OU SIMILAR, INCLUSIVE INSTALAÇÃO EM QUADRO. </v>
          </cell>
          <cell r="C2120" t="str">
            <v>UN</v>
          </cell>
          <cell r="D2120">
            <v>18</v>
          </cell>
          <cell r="E2120">
            <v>0.24</v>
          </cell>
          <cell r="I2120">
            <v>18.239999999999998</v>
          </cell>
          <cell r="J2120">
            <v>23.71</v>
          </cell>
        </row>
        <row r="2122">
          <cell r="A2122" t="str">
            <v>18.12.130</v>
          </cell>
          <cell r="B2122" t="str">
            <v xml:space="preserve">FUSÍVEL TIPO NH DE 100A, TAMANHO 00, SIEMENS OU SIMILAR, INCLUSIVE INSTALAÇÃO EM QUADRO. </v>
          </cell>
          <cell r="C2122" t="str">
            <v>UN</v>
          </cell>
          <cell r="D2122">
            <v>18</v>
          </cell>
          <cell r="E2122">
            <v>0.24</v>
          </cell>
          <cell r="I2122">
            <v>18.239999999999998</v>
          </cell>
          <cell r="J2122">
            <v>23.71</v>
          </cell>
        </row>
        <row r="2124">
          <cell r="A2124" t="str">
            <v>18.12.140</v>
          </cell>
          <cell r="B2124" t="str">
            <v>FUSÍVEL TIPO NH DE 125A, TAMANHO 00, SIEMENS OU SIMILAR, INCLUSIVE INSTALAÇÃO EM QUADRO.</v>
          </cell>
          <cell r="C2124" t="str">
            <v>UN</v>
          </cell>
          <cell r="D2124">
            <v>18</v>
          </cell>
          <cell r="E2124">
            <v>0.24</v>
          </cell>
          <cell r="I2124">
            <v>18.239999999999998</v>
          </cell>
          <cell r="J2124">
            <v>23.71</v>
          </cell>
        </row>
        <row r="2126">
          <cell r="A2126" t="str">
            <v>18.12.150</v>
          </cell>
          <cell r="B2126" t="str">
            <v>FUSÍVEL TIPO NH DE 160A, TAMANHO 1, SIEMENS OU SIMILAR, INCLUSIVE INSTALAÇÃO EM QUADRO.</v>
          </cell>
          <cell r="C2126" t="str">
            <v>UN</v>
          </cell>
          <cell r="D2126">
            <v>30.5</v>
          </cell>
          <cell r="E2126">
            <v>0.24</v>
          </cell>
          <cell r="I2126">
            <v>30.74</v>
          </cell>
          <cell r="J2126">
            <v>39.96</v>
          </cell>
        </row>
        <row r="2128">
          <cell r="A2128" t="str">
            <v>18.12.160</v>
          </cell>
          <cell r="B2128" t="str">
            <v>FUSÍVEL TIPO NH DE 200A, TAMANHO 1, SIEMENS OU SIMILAR, INCLUSIVE INSTALAÇÃO EM QUADRO.</v>
          </cell>
          <cell r="C2128" t="str">
            <v>UN</v>
          </cell>
          <cell r="D2128">
            <v>31</v>
          </cell>
          <cell r="E2128">
            <v>0.24</v>
          </cell>
          <cell r="I2128">
            <v>31.24</v>
          </cell>
          <cell r="J2128">
            <v>40.61</v>
          </cell>
        </row>
        <row r="2130">
          <cell r="A2130" t="str">
            <v>18.12.170</v>
          </cell>
          <cell r="B2130" t="str">
            <v>FUSÍVEL TIPO NH DE 250A, TAMANHO 1, SIEMENS OU SIMILAR, INCLUSIVE INSTALAÇÃO EM QUADRO .</v>
          </cell>
          <cell r="C2130" t="str">
            <v>UN</v>
          </cell>
          <cell r="D2130">
            <v>32.6</v>
          </cell>
          <cell r="E2130">
            <v>0.24</v>
          </cell>
          <cell r="I2130">
            <v>32.840000000000003</v>
          </cell>
          <cell r="J2130">
            <v>42.69</v>
          </cell>
        </row>
        <row r="2131">
          <cell r="I2131">
            <v>0</v>
          </cell>
          <cell r="J2131">
            <v>0</v>
          </cell>
        </row>
        <row r="2132">
          <cell r="A2132" t="str">
            <v>18.13.000</v>
          </cell>
          <cell r="B2132" t="str">
            <v>ELETRODUTOS DE PVC RÍGIDO ROSQUEÁVEL</v>
          </cell>
          <cell r="I2132">
            <v>0</v>
          </cell>
          <cell r="J2132">
            <v>0</v>
          </cell>
        </row>
        <row r="2133">
          <cell r="I2133">
            <v>0</v>
          </cell>
          <cell r="J2133">
            <v>0</v>
          </cell>
        </row>
        <row r="2134">
          <cell r="A2134" t="str">
            <v>18.13.010</v>
          </cell>
          <cell r="B2134" t="str">
            <v>ELETRODUTO DE PVC RÍGIDO ROSQUEÁVEL DE 1/2 POL., COM LUVA DE ROSCA INTERNA, INCLUSIVE ASSENTAMENTO EM LAJES.</v>
          </cell>
          <cell r="C2134" t="str">
            <v>M</v>
          </cell>
          <cell r="D2134">
            <v>1.35</v>
          </cell>
          <cell r="E2134">
            <v>1.55</v>
          </cell>
          <cell r="I2134">
            <v>2.9000000000000004</v>
          </cell>
          <cell r="J2134">
            <v>3.77</v>
          </cell>
        </row>
        <row r="2136">
          <cell r="A2136" t="str">
            <v>18.13.020</v>
          </cell>
          <cell r="B2136" t="str">
            <v>ELETRODUTO DE PVC RÍGIDO ROSQUEÁVEL DE 3/4 POL., COM LUVA DE ROSCA INTERNA, INCLUSIVE ASSENTAMENTO EM LAJES.</v>
          </cell>
          <cell r="C2136" t="str">
            <v>M</v>
          </cell>
          <cell r="D2136">
            <v>2.16</v>
          </cell>
          <cell r="E2136">
            <v>1.55</v>
          </cell>
          <cell r="I2136">
            <v>3.71</v>
          </cell>
          <cell r="J2136">
            <v>4.82</v>
          </cell>
        </row>
        <row r="2138">
          <cell r="A2138" t="str">
            <v>18.13.030</v>
          </cell>
          <cell r="B2138" t="str">
            <v>ELETRODUTO DE PVC RÍGIDO ROSQUEÁVEL DE 1 POL., COM LUVA DE ROSCA INTERNA, INCLUSIVE ASSENTAMENTO EM LAJES.</v>
          </cell>
          <cell r="C2138" t="str">
            <v>M</v>
          </cell>
          <cell r="D2138">
            <v>3.11</v>
          </cell>
          <cell r="E2138">
            <v>3.27</v>
          </cell>
          <cell r="I2138">
            <v>6.38</v>
          </cell>
          <cell r="J2138">
            <v>8.2899999999999991</v>
          </cell>
        </row>
        <row r="2140">
          <cell r="A2140" t="str">
            <v>18.13.040</v>
          </cell>
          <cell r="B2140" t="str">
            <v>ELETRODUTO DE PVC RÍGIDO ROSQUEÁVEL DE 1/2 POL., COM LUVA DE ROSCA INTERNA, INCLUSIVE ASSENTAMENTO COM RASGOS EM ALVENARIA.</v>
          </cell>
          <cell r="C2140" t="str">
            <v>M</v>
          </cell>
          <cell r="D2140">
            <v>1.35</v>
          </cell>
          <cell r="E2140">
            <v>3.44</v>
          </cell>
          <cell r="I2140">
            <v>4.79</v>
          </cell>
          <cell r="J2140">
            <v>6.23</v>
          </cell>
        </row>
        <row r="2142">
          <cell r="A2142" t="str">
            <v>18.13.050</v>
          </cell>
          <cell r="B2142" t="str">
            <v>ELETRODUTO DE PVC RÍGIDO ROSQUEÁVEL DE 3/4 POL., COM LUVA DE ROSCA INTERNA, INCLUSIVE ASSENTAMENTO COM RASGOS EM ALVENARIA.</v>
          </cell>
          <cell r="C2142" t="str">
            <v>M</v>
          </cell>
          <cell r="D2142">
            <v>2.16</v>
          </cell>
          <cell r="E2142">
            <v>3.44</v>
          </cell>
          <cell r="I2142">
            <v>5.6</v>
          </cell>
          <cell r="J2142">
            <v>7.28</v>
          </cell>
        </row>
        <row r="2144">
          <cell r="A2144" t="str">
            <v>18.13.060</v>
          </cell>
          <cell r="B2144" t="str">
            <v>ELETRODUTO DE PVC RÍGIDO ROSQUEÁVEL DE 1 POL., COM LUVA DE ROSCA INTERNA, INCLUSIVE ASSENTAMENTO COM RASGOS EM ALVENARIA.</v>
          </cell>
          <cell r="C2144" t="str">
            <v>M</v>
          </cell>
          <cell r="D2144">
            <v>3.11</v>
          </cell>
          <cell r="E2144">
            <v>5.15</v>
          </cell>
          <cell r="I2144">
            <v>8.26</v>
          </cell>
          <cell r="J2144">
            <v>10.74</v>
          </cell>
        </row>
        <row r="2146">
          <cell r="A2146" t="str">
            <v>18.13.070</v>
          </cell>
          <cell r="B2146" t="str">
            <v>ELETRODUTO DE PVC RÍGIDO ROSQUEÁVEL DE 1 1/4 POL., COM LUVA DE ROSCA INTERNA, INCLUSIVE ASSENTAMENTO COM RASGOS EM ALVENARIA.</v>
          </cell>
          <cell r="C2146" t="str">
            <v>M</v>
          </cell>
          <cell r="D2146">
            <v>4.04</v>
          </cell>
          <cell r="E2146">
            <v>5.73</v>
          </cell>
          <cell r="I2146">
            <v>9.77</v>
          </cell>
          <cell r="J2146">
            <v>12.7</v>
          </cell>
        </row>
        <row r="2148">
          <cell r="A2148" t="str">
            <v>18.13.080</v>
          </cell>
          <cell r="B2148" t="str">
            <v>ELETRODUTO DE PVC RÍGIDO ROSQUEÁVEL DE 11/2 POL., COM LUVA DE ROSCA INTERNA, INCLUSIVE ASSENTAMENTO COM RASGOS EM ALVENARIA.</v>
          </cell>
          <cell r="C2148" t="str">
            <v>M</v>
          </cell>
          <cell r="D2148">
            <v>4.6399999999999997</v>
          </cell>
          <cell r="E2148">
            <v>6.86</v>
          </cell>
          <cell r="I2148">
            <v>11.5</v>
          </cell>
          <cell r="J2148">
            <v>14.95</v>
          </cell>
        </row>
        <row r="2150">
          <cell r="A2150" t="str">
            <v>18.13.090</v>
          </cell>
          <cell r="B2150" t="str">
            <v>ELETRODUTO DE PVC RÍGIDO ROSQUEÁVEL DE 2 POL., COM LUVA DE ROSCA INTERNA, INCLUSIVE ASSENTAMENTO COM RASGOS EM ALVENARIA.</v>
          </cell>
          <cell r="C2150" t="str">
            <v>M</v>
          </cell>
          <cell r="D2150">
            <v>6.41</v>
          </cell>
          <cell r="E2150">
            <v>8.01</v>
          </cell>
          <cell r="I2150">
            <v>14.42</v>
          </cell>
          <cell r="J2150">
            <v>18.75</v>
          </cell>
        </row>
        <row r="2152">
          <cell r="A2152" t="str">
            <v>18.13.100</v>
          </cell>
          <cell r="B2152" t="str">
            <v>ELETRODUTO DE PVC RÍGIDO ROSQUEÁVEL DE 3 POL., COM LUVA DE ROSCA INTERNA, INCLUSIVE ASSENTAMENTO COM RASGOS EM ALVENARIA.</v>
          </cell>
          <cell r="C2152" t="str">
            <v>M</v>
          </cell>
          <cell r="D2152">
            <v>20.079999999999998</v>
          </cell>
          <cell r="E2152">
            <v>11.44</v>
          </cell>
          <cell r="I2152">
            <v>31.519999999999996</v>
          </cell>
          <cell r="J2152">
            <v>40.98</v>
          </cell>
        </row>
        <row r="2154">
          <cell r="A2154" t="str">
            <v>18.13.110</v>
          </cell>
          <cell r="B2154" t="str">
            <v xml:space="preserve">ELETRODUTO DE PVC RÍGIDO ROSQUEÁVEL DE 1/2 POL., COM LUVA DE ROSCA INTERNA, ASSENTADO EM VALAS COM PROFUNDIDADE DE 0,60M, INCLUSIVE ESCAVAÇÃO E REATERRO. </v>
          </cell>
          <cell r="C2154" t="str">
            <v>M</v>
          </cell>
          <cell r="D2154">
            <v>1.35</v>
          </cell>
          <cell r="E2154">
            <v>6.15</v>
          </cell>
          <cell r="I2154">
            <v>7.5</v>
          </cell>
          <cell r="J2154">
            <v>9.75</v>
          </cell>
        </row>
        <row r="2156">
          <cell r="A2156" t="str">
            <v>18.13.120</v>
          </cell>
          <cell r="B2156" t="str">
            <v xml:space="preserve">ELETRODUTO DE PVC RÍGIDO ROSQUEÁVEL DE 3/4 POL., COM LUVA DE ROSCA INTERNA, ASSENTADO EM VALAS COM PROFUNDIDADE DE 0,60M, INCLUSIVE ESCAVAÇÃO E REATERRO. </v>
          </cell>
          <cell r="C2156" t="str">
            <v>M</v>
          </cell>
          <cell r="D2156">
            <v>2.16</v>
          </cell>
          <cell r="E2156">
            <v>6.15</v>
          </cell>
          <cell r="I2156">
            <v>8.31</v>
          </cell>
          <cell r="J2156">
            <v>10.8</v>
          </cell>
        </row>
        <row r="2158">
          <cell r="A2158" t="str">
            <v>18.13.130</v>
          </cell>
          <cell r="B2158" t="str">
            <v xml:space="preserve">ELETRODUTO DE PVC RÍGIDO ROSQUEÁVEL DE 1 POL., COM LUVA DE ROSCA INTERNA, ASSENTADO EM VALAS COM PROFUNDIDADE DE 0,60M, INCLUSIVE ESCAVAÇÃO E REATERRO. </v>
          </cell>
          <cell r="C2158" t="str">
            <v>M</v>
          </cell>
          <cell r="D2158">
            <v>3.11</v>
          </cell>
          <cell r="E2158">
            <v>7.87</v>
          </cell>
          <cell r="I2158">
            <v>10.98</v>
          </cell>
          <cell r="J2158">
            <v>14.27</v>
          </cell>
        </row>
        <row r="2160">
          <cell r="A2160" t="str">
            <v>18.13.140</v>
          </cell>
          <cell r="B2160" t="str">
            <v xml:space="preserve">ELETRODUTO DE PVC RÍGIDO ROSQUEÁVEL DE 1 1/2 POL., COM LUVA DE ROSCA INTERNA, ASSENTADO EM VALAS COM PROFUNDIDADE DE 0,60M, INCLUSIVE ESCAVAÇÃO E REATERRO. </v>
          </cell>
          <cell r="C2160" t="str">
            <v>M</v>
          </cell>
          <cell r="D2160">
            <v>4.6399999999999997</v>
          </cell>
          <cell r="E2160">
            <v>8.5299999999999994</v>
          </cell>
          <cell r="I2160">
            <v>13.169999999999998</v>
          </cell>
          <cell r="J2160">
            <v>17.12</v>
          </cell>
        </row>
        <row r="2162">
          <cell r="A2162" t="str">
            <v>18.13.150</v>
          </cell>
          <cell r="B2162" t="str">
            <v xml:space="preserve">ELETRODUTO DE PVC RÍGIDO ROSQUEÁVEL DE 2 POL., COM LUVA DE ROSCA INTERNA, ASSENTADO EM VALAS COM PROFUNDIDADE DE 0,60M, INCLUSIVE ESCAVAÇÃO E REATERRO. </v>
          </cell>
          <cell r="C2162" t="str">
            <v>M</v>
          </cell>
          <cell r="D2162">
            <v>6.41</v>
          </cell>
          <cell r="E2162">
            <v>9.67</v>
          </cell>
          <cell r="I2162">
            <v>16.079999999999998</v>
          </cell>
          <cell r="J2162">
            <v>20.9</v>
          </cell>
        </row>
        <row r="2164">
          <cell r="A2164" t="str">
            <v>18.13.160</v>
          </cell>
          <cell r="B2164" t="str">
            <v xml:space="preserve">ELETRODUTO DE PVC RÍGIDO ROSQUEÁVEL DE 3 POL., COM LUVA DE ROSCA INTERNA, ASSENTADO EM VALAS COM PROFUNDIDADE DE 0,60M, INCLUSIVE ESCAVAÇÃO E REATERRO. </v>
          </cell>
          <cell r="C2164" t="str">
            <v>M</v>
          </cell>
          <cell r="D2164">
            <v>20.079999999999998</v>
          </cell>
          <cell r="E2164">
            <v>11.8</v>
          </cell>
          <cell r="I2164">
            <v>31.88</v>
          </cell>
          <cell r="J2164">
            <v>41.44</v>
          </cell>
        </row>
        <row r="2166">
          <cell r="A2166" t="str">
            <v>18.13.170</v>
          </cell>
          <cell r="B2166" t="str">
            <v xml:space="preserve">ELETRODUTO DE PVC RÍGIDO ROSQUEÁVEL DE 4 POL., COM LUVA DE ROSCA INTERNA, ASSENTADO EM VALAS COM PROFUNDIDADE DE 0,60M, INCLUSIVE ESCAVAÇÃO E REATERRO. </v>
          </cell>
          <cell r="C2166" t="str">
            <v>M</v>
          </cell>
          <cell r="D2166">
            <v>26.4</v>
          </cell>
          <cell r="E2166">
            <v>14.08</v>
          </cell>
          <cell r="I2166">
            <v>40.479999999999997</v>
          </cell>
          <cell r="J2166">
            <v>52.62</v>
          </cell>
        </row>
        <row r="2167">
          <cell r="I2167">
            <v>0</v>
          </cell>
          <cell r="J2167">
            <v>0</v>
          </cell>
        </row>
        <row r="2168">
          <cell r="A2168" t="str">
            <v>18.14.000</v>
          </cell>
          <cell r="B2168" t="str">
            <v>CUVAS DE PVC RIGIDO ROSQUEAVEL</v>
          </cell>
          <cell r="I2168">
            <v>0</v>
          </cell>
          <cell r="J2168">
            <v>0</v>
          </cell>
        </row>
        <row r="2169">
          <cell r="I2169">
            <v>0</v>
          </cell>
          <cell r="J2169">
            <v>0</v>
          </cell>
        </row>
        <row r="2170">
          <cell r="A2170" t="str">
            <v>18.14.010</v>
          </cell>
          <cell r="B2170" t="str">
            <v>CURVA DE PVC RIGIDO ROSQUEAVEL DE 3/4 POL, COM LUVA DE ROSCA INTERNA, INCLUSIVE ASSENTAMENTO.</v>
          </cell>
          <cell r="C2170" t="str">
            <v>UN</v>
          </cell>
          <cell r="D2170">
            <v>2.4</v>
          </cell>
          <cell r="E2170">
            <v>1.83</v>
          </cell>
          <cell r="I2170">
            <v>4.2300000000000004</v>
          </cell>
          <cell r="J2170">
            <v>5.5</v>
          </cell>
        </row>
        <row r="2172">
          <cell r="A2172" t="str">
            <v>18.14.020</v>
          </cell>
          <cell r="B2172" t="str">
            <v>CURVA DE PVC RIGIDO ROSQUEAVEL DE 1 POL, COM LUVA DE ROSCA INTERNA, INCLUSIVE ASSENTAMENTO.</v>
          </cell>
          <cell r="C2172" t="str">
            <v>UN</v>
          </cell>
          <cell r="D2172">
            <v>3.24</v>
          </cell>
          <cell r="E2172">
            <v>2.63</v>
          </cell>
          <cell r="I2172">
            <v>5.87</v>
          </cell>
          <cell r="J2172">
            <v>7.63</v>
          </cell>
        </row>
        <row r="2174">
          <cell r="A2174" t="str">
            <v>18.14.030</v>
          </cell>
          <cell r="B2174" t="str">
            <v>CURVA DE PVC RIGIDO ROSQUEAVEL DE 1 1/4 POL, COM LUVA DE ROSCA INTERNA, INCLUSIVE ASSENTAMENTO.</v>
          </cell>
          <cell r="C2174" t="str">
            <v>UN</v>
          </cell>
          <cell r="D2174">
            <v>5.84</v>
          </cell>
          <cell r="E2174">
            <v>3.89</v>
          </cell>
          <cell r="I2174">
            <v>9.73</v>
          </cell>
          <cell r="J2174">
            <v>12.65</v>
          </cell>
        </row>
        <row r="2176">
          <cell r="A2176" t="str">
            <v>18.14.040</v>
          </cell>
          <cell r="B2176" t="str">
            <v>CURVA DE PVC RIGIDO ROSQUEAVEL DE 1 1/2 POL, COM LUVA DE ROSCA INTERNA, INCLUSIVE ASSENTAMENTO.</v>
          </cell>
          <cell r="C2176" t="str">
            <v>UN</v>
          </cell>
          <cell r="D2176">
            <v>6</v>
          </cell>
          <cell r="E2176">
            <v>4.92</v>
          </cell>
          <cell r="I2176">
            <v>10.92</v>
          </cell>
          <cell r="J2176">
            <v>14.2</v>
          </cell>
        </row>
        <row r="2178">
          <cell r="A2178" t="str">
            <v>18.14.050</v>
          </cell>
          <cell r="B2178" t="str">
            <v>CURVA DE PVC RIGIDO ROSQUEAVEL DE 2 POL, COM LUVA DE ROSCA INTERNA, INCLUSIVE ASSENTAMENTO.</v>
          </cell>
          <cell r="C2178" t="str">
            <v>UN</v>
          </cell>
          <cell r="D2178">
            <v>11.25</v>
          </cell>
          <cell r="E2178">
            <v>6.64</v>
          </cell>
          <cell r="I2178">
            <v>17.89</v>
          </cell>
          <cell r="J2178">
            <v>23.26</v>
          </cell>
        </row>
        <row r="2180">
          <cell r="A2180" t="str">
            <v>18.14.060</v>
          </cell>
          <cell r="B2180" t="str">
            <v>CURVA DE PVC RIGIDO ROSQUEAVEL DE 3 POL, COM LUVA DE ROSCA INTERNA, INCLUSIVE ASSENTAMENTO.</v>
          </cell>
          <cell r="C2180" t="str">
            <v>UN</v>
          </cell>
          <cell r="D2180">
            <v>31.97</v>
          </cell>
          <cell r="E2180">
            <v>20.14</v>
          </cell>
          <cell r="I2180">
            <v>52.11</v>
          </cell>
          <cell r="J2180">
            <v>67.739999999999995</v>
          </cell>
        </row>
        <row r="2182">
          <cell r="A2182" t="str">
            <v>18.14.070</v>
          </cell>
          <cell r="B2182" t="str">
            <v>CURVA DE PVC RIGIDO ROSQUEAVEL DE 4 POL, COM LUVA DE ROSCA INTERNA, INCLUSIVE ASSENTAMENTO.</v>
          </cell>
          <cell r="C2182" t="str">
            <v>UN</v>
          </cell>
          <cell r="D2182">
            <v>60.55</v>
          </cell>
          <cell r="E2182">
            <v>24.71</v>
          </cell>
          <cell r="I2182">
            <v>85.259999999999991</v>
          </cell>
          <cell r="J2182">
            <v>110.84</v>
          </cell>
        </row>
        <row r="2183">
          <cell r="I2183">
            <v>0</v>
          </cell>
          <cell r="J2183">
            <v>0</v>
          </cell>
        </row>
        <row r="2184">
          <cell r="A2184" t="str">
            <v>18.15.000</v>
          </cell>
          <cell r="B2184" t="str">
            <v>CAIXAS DE PASSAGEM</v>
          </cell>
          <cell r="I2184">
            <v>0</v>
          </cell>
          <cell r="J2184">
            <v>0</v>
          </cell>
        </row>
        <row r="2185">
          <cell r="I2185">
            <v>0</v>
          </cell>
          <cell r="J2185">
            <v>0</v>
          </cell>
        </row>
        <row r="2186">
          <cell r="A2186" t="str">
            <v>18.15.010</v>
          </cell>
          <cell r="B2186" t="str">
            <v>CAIXA 4 X 2 POL., TIGREFLEX OU SIMILAR, INCLUSIVE ASSENTAMENTO.</v>
          </cell>
          <cell r="C2186" t="str">
            <v>UN</v>
          </cell>
          <cell r="D2186">
            <v>1.8</v>
          </cell>
          <cell r="E2186">
            <v>1.71</v>
          </cell>
          <cell r="I2186">
            <v>3.51</v>
          </cell>
          <cell r="J2186">
            <v>4.5599999999999996</v>
          </cell>
        </row>
        <row r="2188">
          <cell r="A2188" t="str">
            <v>18.15.020</v>
          </cell>
          <cell r="B2188" t="str">
            <v>CAIXA 4 X 4 POL., TIGREFLEX OU SIMILAR, INCLUSIVE ASSENTAMENTO.</v>
          </cell>
          <cell r="C2188" t="str">
            <v>UN</v>
          </cell>
          <cell r="D2188">
            <v>3</v>
          </cell>
          <cell r="E2188">
            <v>1.71</v>
          </cell>
          <cell r="I2188">
            <v>4.71</v>
          </cell>
          <cell r="J2188">
            <v>6.12</v>
          </cell>
        </row>
        <row r="2190">
          <cell r="A2190" t="str">
            <v>18.15.030</v>
          </cell>
          <cell r="B2190" t="str">
            <v>CAIXA OCTOGONAL DE 4" TIGREFLEX OU SIMILAR, COM FUNDO MÓVEL, INCLUSIVE ASSENTAMENTO EM LAJE.</v>
          </cell>
          <cell r="C2190" t="str">
            <v>UN</v>
          </cell>
          <cell r="D2190">
            <v>3.12</v>
          </cell>
          <cell r="E2190">
            <v>1.71</v>
          </cell>
          <cell r="I2190">
            <v>4.83</v>
          </cell>
          <cell r="J2190">
            <v>6.28</v>
          </cell>
        </row>
        <row r="2191">
          <cell r="I2191">
            <v>0</v>
          </cell>
          <cell r="J2191">
            <v>0</v>
          </cell>
        </row>
        <row r="2192">
          <cell r="A2192" t="str">
            <v>18.16.000</v>
          </cell>
          <cell r="B2192" t="str">
            <v>TOMADAS</v>
          </cell>
          <cell r="I2192">
            <v>0</v>
          </cell>
          <cell r="J2192">
            <v>0</v>
          </cell>
        </row>
        <row r="2193">
          <cell r="I2193">
            <v>0</v>
          </cell>
          <cell r="J2193">
            <v>0</v>
          </cell>
        </row>
        <row r="2194">
          <cell r="A2194" t="str">
            <v>18.16.010</v>
          </cell>
          <cell r="B2194" t="str">
            <v>TOMADA DE EMBUTIR (2P+1T) COM PLACA PARA CAIXA DE 4 X 2 POL, 20A, 250V, PIAL (LINHA SILENTOQUE) OU SIMILAR, INCLUSIVE INSTALAÇÃO .</v>
          </cell>
          <cell r="C2194" t="str">
            <v>UN</v>
          </cell>
          <cell r="D2194">
            <v>7.7</v>
          </cell>
          <cell r="E2194">
            <v>3.89</v>
          </cell>
          <cell r="I2194">
            <v>11.59</v>
          </cell>
          <cell r="J2194">
            <v>15.07</v>
          </cell>
        </row>
        <row r="2196">
          <cell r="A2196" t="str">
            <v>18.16.020</v>
          </cell>
          <cell r="B2196" t="str">
            <v>TOMADA DE EMBUTIR PARA TELEFONE QUATRO POLOS, PADRÃO TELEBRÁS, COM PLACA, PARA CAIXA 4 X 2 POL, PIAL (LINHA SILENTOQUE) OU SIMILAR, INCLUSIVE INSTALAÇÃO.</v>
          </cell>
          <cell r="C2196" t="str">
            <v>UN</v>
          </cell>
          <cell r="D2196">
            <v>7.68</v>
          </cell>
          <cell r="E2196">
            <v>4.8</v>
          </cell>
          <cell r="I2196">
            <v>12.48</v>
          </cell>
          <cell r="J2196">
            <v>16.22</v>
          </cell>
        </row>
        <row r="2197">
          <cell r="I2197">
            <v>0</v>
          </cell>
          <cell r="J2197">
            <v>0</v>
          </cell>
        </row>
        <row r="2198">
          <cell r="A2198" t="str">
            <v>18.17.000</v>
          </cell>
          <cell r="B2198" t="str">
            <v>CONJUNTOS TIPO ARSTOP OU SIMILAR</v>
          </cell>
          <cell r="I2198">
            <v>0</v>
          </cell>
          <cell r="J2198">
            <v>0</v>
          </cell>
        </row>
        <row r="2199">
          <cell r="I2199">
            <v>0</v>
          </cell>
          <cell r="J2199">
            <v>0</v>
          </cell>
        </row>
        <row r="2200">
          <cell r="A2200" t="str">
            <v>18.17.010</v>
          </cell>
          <cell r="B2200" t="str">
            <v>CONJUNTO ARSTOP OU SIMILAR DE EMBUTIR, EM CAIXA 4 X 4 POL, COM PLACA, TOMADA TRIPOLAR PARA PINO CHATO E DISJUNTOR TERMOMAGNÉTICO DE 25A, 250V, INCLUSIVE INSTALAÇÃO</v>
          </cell>
          <cell r="C2200" t="str">
            <v>UN</v>
          </cell>
          <cell r="D2200">
            <v>33.5</v>
          </cell>
          <cell r="E2200">
            <v>9.15</v>
          </cell>
          <cell r="I2200">
            <v>42.65</v>
          </cell>
          <cell r="J2200">
            <v>55.45</v>
          </cell>
        </row>
        <row r="2201">
          <cell r="I2201">
            <v>0</v>
          </cell>
          <cell r="J2201">
            <v>0</v>
          </cell>
        </row>
        <row r="2202">
          <cell r="A2202" t="str">
            <v>18.18.000</v>
          </cell>
          <cell r="B2202" t="str">
            <v>INTERRUPTORES</v>
          </cell>
          <cell r="I2202">
            <v>0</v>
          </cell>
          <cell r="J2202">
            <v>0</v>
          </cell>
        </row>
        <row r="2203">
          <cell r="I2203">
            <v>0</v>
          </cell>
          <cell r="J2203">
            <v>0</v>
          </cell>
        </row>
        <row r="2204">
          <cell r="A2204" t="str">
            <v>18.18.010</v>
          </cell>
          <cell r="B2204" t="str">
            <v>INTERRUPTOR DE EMBUTIR DE UMA SECÇÃO PARA CAIXA DE 4 X 2 POL., COM PLACA, 10A, 250V, PIAL (LINHA SILENTOQUE) OU SIMILAR, INCLUSIVE INSTALAÇÃO.</v>
          </cell>
          <cell r="C2204" t="str">
            <v>UN</v>
          </cell>
          <cell r="D2204">
            <v>4.62</v>
          </cell>
          <cell r="E2204">
            <v>2.97</v>
          </cell>
          <cell r="I2204">
            <v>7.59</v>
          </cell>
          <cell r="J2204">
            <v>9.8699999999999992</v>
          </cell>
        </row>
        <row r="2206">
          <cell r="A2206" t="str">
            <v>18.18.020</v>
          </cell>
          <cell r="B2206" t="str">
            <v>INTERUUPTOR DE EMBUTIR DE DUAS SECÇÕES PARA CAIXA DE 4 X 2 POL., COM PLACA 10A, 250V, PIAL (LINHA SILENTOQUE) OU SIMILAR, INCLUSIVE INSTALAÇÃO.</v>
          </cell>
          <cell r="C2206" t="str">
            <v>UN</v>
          </cell>
          <cell r="D2206">
            <v>8.1</v>
          </cell>
          <cell r="E2206">
            <v>4.8</v>
          </cell>
          <cell r="I2206">
            <v>12.899999999999999</v>
          </cell>
          <cell r="J2206">
            <v>16.77</v>
          </cell>
        </row>
        <row r="2208">
          <cell r="A2208" t="str">
            <v>18.18.030</v>
          </cell>
          <cell r="B2208" t="str">
            <v>INTERRUPTOR DE EMBUTIR DE TRÊS SECÇÕES PARA CAIXA DE 4 X 2 POL., COM PLACA, 10A, 250V, PIAL (LINHA SILENTOQUE) OU SIMILAR, INCLUSIVE INSTALAÇÃO.</v>
          </cell>
          <cell r="C2208" t="str">
            <v>UN</v>
          </cell>
          <cell r="D2208">
            <v>11.4</v>
          </cell>
          <cell r="E2208">
            <v>6.64</v>
          </cell>
          <cell r="I2208">
            <v>18.04</v>
          </cell>
          <cell r="J2208">
            <v>23.45</v>
          </cell>
        </row>
        <row r="2210">
          <cell r="A2210" t="str">
            <v>18.18.040</v>
          </cell>
          <cell r="B2210" t="str">
            <v>INTERRUPTOR DE EMBUTIR DE UMA SECÇÃO CONJUGADO COM TOMADA, PARA CAIXA DE 4 X 2 POL., COM PLACA 10A, 250V, PIAL (LINHA SILENTOQUE) OU SIMILAR, INCLUSIVE INSTALAÇÃO.</v>
          </cell>
          <cell r="C2210" t="str">
            <v>UN</v>
          </cell>
          <cell r="D2210">
            <v>8.8000000000000007</v>
          </cell>
          <cell r="E2210">
            <v>4.8</v>
          </cell>
          <cell r="I2210">
            <v>13.600000000000001</v>
          </cell>
          <cell r="J2210">
            <v>17.68</v>
          </cell>
        </row>
        <row r="2212">
          <cell r="A2212" t="str">
            <v>18.18.050</v>
          </cell>
          <cell r="B2212" t="str">
            <v>INTERRUPTOR DE EMBUTIR DE DUAS SECÇÕES CONJUNGADO COM TOMADA, PARA CAIXA DE 4 X 2 POL., COM PLACA, 10A, 250V, PIAL (LINHA SILENTOQUE) OU SIMILAR, INCLUSIVE INSTALAÇÃO.</v>
          </cell>
          <cell r="C2212" t="str">
            <v>UN</v>
          </cell>
          <cell r="D2212">
            <v>11.98</v>
          </cell>
          <cell r="E2212">
            <v>6.64</v>
          </cell>
          <cell r="I2212">
            <v>18.62</v>
          </cell>
          <cell r="J2212">
            <v>24.21</v>
          </cell>
        </row>
        <row r="2214">
          <cell r="A2214" t="str">
            <v>18.18.060</v>
          </cell>
          <cell r="B2214" t="str">
            <v>INTERRUPTOR DE EMBUTIR THREE-WAY (VAI E VEM) PARA CAIXA DE 4 X 2 POL., COM PLACA, 10A, 250V, PIAL (LINHA SILENTOQUE) OU SIMILAR, INCLUSIVE INSTALAÇÃO.</v>
          </cell>
          <cell r="C2214" t="str">
            <v>UN</v>
          </cell>
          <cell r="D2214">
            <v>6.46</v>
          </cell>
          <cell r="E2214">
            <v>3.89</v>
          </cell>
          <cell r="I2214">
            <v>10.35</v>
          </cell>
          <cell r="J2214">
            <v>13.46</v>
          </cell>
        </row>
        <row r="2215">
          <cell r="I2215">
            <v>0</v>
          </cell>
          <cell r="J2215">
            <v>0</v>
          </cell>
        </row>
        <row r="2216">
          <cell r="A2216" t="str">
            <v>18.19.000</v>
          </cell>
          <cell r="B2216" t="str">
            <v>CONDUTORES</v>
          </cell>
          <cell r="I2216">
            <v>0</v>
          </cell>
          <cell r="J2216">
            <v>0</v>
          </cell>
        </row>
        <row r="2217">
          <cell r="I2217">
            <v>0</v>
          </cell>
          <cell r="J2217">
            <v>0</v>
          </cell>
        </row>
        <row r="2218">
          <cell r="A2218" t="str">
            <v>18.19.010</v>
          </cell>
          <cell r="B2218" t="str">
            <v>FIO DE COBRE, TÊMPERA MOLE, CLASSE 1, ISOLAMENTO DE PVC - 70C, TIPO BWF, 750V, FOREPLAST OU SIMILAR, S.M. - 1,5MM2, INCLUSIVE INSTALAÇÃO EM ELETRODUTO.</v>
          </cell>
          <cell r="C2218" t="str">
            <v>M</v>
          </cell>
          <cell r="D2218">
            <v>0.66</v>
          </cell>
          <cell r="E2218">
            <v>1.1499999999999999</v>
          </cell>
          <cell r="I2218">
            <v>1.81</v>
          </cell>
          <cell r="J2218">
            <v>2.35</v>
          </cell>
        </row>
        <row r="2220">
          <cell r="A2220" t="str">
            <v>18.19.020</v>
          </cell>
          <cell r="B2220" t="str">
            <v>FIO DE COBRE, TEMPERA MOLE, CLASSE 1, ISOLAMENTO DE PVC - 70C, TIPO BWF, 750V, FOREPLAST OU SIMILAR, S.M. - 2,5MM2, INCLUSIVE INSTALAÇÃO EM ELETRODUTO.</v>
          </cell>
          <cell r="C2220" t="str">
            <v>M</v>
          </cell>
          <cell r="D2220">
            <v>0.87</v>
          </cell>
          <cell r="E2220">
            <v>1.26</v>
          </cell>
          <cell r="I2220">
            <v>2.13</v>
          </cell>
          <cell r="J2220">
            <v>2.77</v>
          </cell>
        </row>
        <row r="2222">
          <cell r="A2222" t="str">
            <v>18.19.025</v>
          </cell>
          <cell r="B2222" t="str">
            <v>CABO DE COBRE, TÊMPERA MOLE, ENCORDOAMENTO CLASE 2, ISOLAMENTO DE PVC - 70C, TIPO BWF, 750V, FOREPLAST OU SIMILAR, S.M. - 2,5 MM2, INCLUSIVE INSTALAÇÃO EM ELETRODUTO.</v>
          </cell>
          <cell r="C2222" t="str">
            <v>M</v>
          </cell>
          <cell r="D2222">
            <v>0.87</v>
          </cell>
          <cell r="E2222">
            <v>1.26</v>
          </cell>
          <cell r="I2222">
            <v>2.13</v>
          </cell>
          <cell r="J2222">
            <v>2.77</v>
          </cell>
        </row>
        <row r="2224">
          <cell r="A2224" t="str">
            <v>18.19.030</v>
          </cell>
          <cell r="B2224" t="str">
            <v>CABO DE COBRE, TÊMPERA MOLE, ENCORDOAMENTO CLASSE 2, ISOLAMENTO DE PVC - 70C, TIPO BWF, 750V FOREPLAST OU SIMILAR, S.M. - 4 MM2, INCLUSIVE INSTALAÇÃO EM ELETRODUTO.</v>
          </cell>
          <cell r="C2224" t="str">
            <v>M</v>
          </cell>
          <cell r="D2224">
            <v>1.42</v>
          </cell>
          <cell r="E2224">
            <v>1.38</v>
          </cell>
          <cell r="I2224">
            <v>2.8</v>
          </cell>
          <cell r="J2224">
            <v>3.64</v>
          </cell>
        </row>
        <row r="2226">
          <cell r="A2226" t="str">
            <v>18.19.040</v>
          </cell>
          <cell r="B2226" t="str">
            <v>CABO DE COBRE, TÊMPERA MOLE, ENCORDOAMENTO CLASSE 2, ISOLAMENTO DE PVC - 70C, TIPO BWF, 750V FOREPLAST OU SIMILAR, S.M. - 6 MM2, INCLUSIVE INSTALAÇÃO EM ELETRODUTO.</v>
          </cell>
          <cell r="C2226" t="str">
            <v>M</v>
          </cell>
          <cell r="D2226">
            <v>2.5499999999999998</v>
          </cell>
          <cell r="E2226">
            <v>1.49</v>
          </cell>
          <cell r="I2226">
            <v>4.04</v>
          </cell>
          <cell r="J2226">
            <v>5.25</v>
          </cell>
        </row>
        <row r="2228">
          <cell r="A2228" t="str">
            <v>18.19.041</v>
          </cell>
          <cell r="B2228" t="str">
            <v>CABO DE COBRE, TÊMPERA MOLE, ENCORDOAMENTO CLASSE 2, ISOLAMENTO DE PVC - 70C, TIPO BWF, 750V, FOREPLAST OU SIMILAR, S.M. - 10MM2 INCLUSIVE INSTALAÇÃO EM ELETRODUTO.</v>
          </cell>
          <cell r="C2228" t="str">
            <v>M</v>
          </cell>
          <cell r="D2228">
            <v>5.45</v>
          </cell>
          <cell r="E2228">
            <v>1.6</v>
          </cell>
          <cell r="I2228">
            <v>7.0500000000000007</v>
          </cell>
          <cell r="J2228">
            <v>9.17</v>
          </cell>
        </row>
        <row r="2230">
          <cell r="A2230" t="str">
            <v>18.19.042</v>
          </cell>
          <cell r="B2230" t="str">
            <v>CABO DE COBRE, TÊMPERA MOLE, ENCORDOAMENTO CLASSE 2, ISOLAMENTO DE PVC - 70C, TIPO BWF, 750V FOREPLAST OU SIMILAR, S.M. 16 MM2, INCLUSIVE INSTALAÇÃO EM ELETRODUTO.</v>
          </cell>
          <cell r="C2230" t="str">
            <v>M</v>
          </cell>
          <cell r="D2230">
            <v>7.97</v>
          </cell>
          <cell r="E2230">
            <v>1.83</v>
          </cell>
          <cell r="I2230">
            <v>9.8000000000000007</v>
          </cell>
          <cell r="J2230">
            <v>12.74</v>
          </cell>
        </row>
        <row r="2232">
          <cell r="A2232" t="str">
            <v>18.19.043</v>
          </cell>
          <cell r="B2232" t="str">
            <v>CABO DE COBRE, TEMPERA MOLE, ENCORDOAMENTO CLASSE 2, ISOLAMENTO DE PVC - 70C, TIPO BWF, 750V FOREPLAST OU SIMILAR, S.M. 25MM2, INCLUSIVE INSTALAÇÃO EM ELETRODUTO.</v>
          </cell>
          <cell r="C2232" t="str">
            <v>M</v>
          </cell>
          <cell r="D2232">
            <v>12.71</v>
          </cell>
          <cell r="E2232">
            <v>1.94</v>
          </cell>
          <cell r="I2232">
            <v>14.65</v>
          </cell>
          <cell r="J2232">
            <v>19.05</v>
          </cell>
        </row>
        <row r="2234">
          <cell r="A2234" t="str">
            <v>18.19.046</v>
          </cell>
          <cell r="B2234" t="str">
            <v>CABO DE COABRE (1CONDUTOR) TEMPERA MOLE, ENCORDOAMENTO CLASSE 2, ISOLAMENTO DE PVC-FLAME RESISTANT - 70C, 0,6/1 KV, COBERTURA DE PVC-ST1, FORENAX OU SIMILAR, S.M. 1,5 MM2, INCLUSIVE INSTALAÇÃO EM ELETRODUTO.</v>
          </cell>
          <cell r="C2234" t="str">
            <v>M</v>
          </cell>
          <cell r="D2234">
            <v>0.92</v>
          </cell>
          <cell r="E2234">
            <v>1.1499999999999999</v>
          </cell>
          <cell r="I2234">
            <v>2.0699999999999998</v>
          </cell>
          <cell r="J2234">
            <v>2.69</v>
          </cell>
        </row>
        <row r="2236">
          <cell r="A2236" t="str">
            <v>18.19.047</v>
          </cell>
          <cell r="B2236" t="str">
            <v>CABO DE COBRE (1 CONDUTOR), TEMPERA MOLE, ENCORDOAMENTO CLASSE 2, ISOLAMENTO DE PVC - FLAME RESISTANT - 70C, 0,6/1 KV, COBERTURA DE PVC - ST1, FORENAX OU SIMILAR, S.M. 2,5 MM2, INCLUSIVE INSTALAÇÃO EM ELETRODUTO.</v>
          </cell>
          <cell r="C2236" t="str">
            <v>M</v>
          </cell>
          <cell r="D2236">
            <v>1.84</v>
          </cell>
          <cell r="E2236">
            <v>1.26</v>
          </cell>
          <cell r="I2236">
            <v>3.1</v>
          </cell>
          <cell r="J2236">
            <v>4.03</v>
          </cell>
        </row>
        <row r="2238">
          <cell r="A2238" t="str">
            <v>18.19.048</v>
          </cell>
          <cell r="B2238" t="str">
            <v>CABO DE COBRE (1CONDUTOR), TEMPERA MOLE, ENCORDOAMENTO CLASSE 2, INSOLAMENTO DE PVC - FLAME REISITANT - 70C, 0,6/1KV, COBERTURA DE PVC - ST1, FORENAX OU SIMILAR, S.M. -4 MM2, INCLUSIVE INSTALAÇÃO EM ELETRODUTO.</v>
          </cell>
          <cell r="C2238" t="str">
            <v>M</v>
          </cell>
          <cell r="D2238">
            <v>2.1</v>
          </cell>
          <cell r="E2238">
            <v>1.38</v>
          </cell>
          <cell r="I2238">
            <v>3.48</v>
          </cell>
          <cell r="J2238">
            <v>4.5199999999999996</v>
          </cell>
        </row>
        <row r="2240">
          <cell r="A2240" t="str">
            <v>18.19.049</v>
          </cell>
          <cell r="B2240" t="str">
            <v>CABO DE COBRE (1CONDUTOR), TEMPERA MOLE, ENCORDOAMENTO CLASSE 2, INSOLAMENTO DE PVC - FLAME RESITANT - 70C, 0,6/1KV, COBERTURA DE PVC - ST1, FORENAX OU SIMILAR, S.M. -6 MM2, INCLUSIVE INSTALAÇÃO EM ELETRODUTO.</v>
          </cell>
          <cell r="C2240" t="str">
            <v>M</v>
          </cell>
          <cell r="D2240">
            <v>2.97</v>
          </cell>
          <cell r="E2240">
            <v>1.49</v>
          </cell>
          <cell r="I2240">
            <v>4.46</v>
          </cell>
          <cell r="J2240">
            <v>5.8</v>
          </cell>
        </row>
        <row r="2242">
          <cell r="A2242" t="str">
            <v>18.19.050</v>
          </cell>
          <cell r="B2242" t="str">
            <v>CABO DE COBRE (F1CONDUTOR), TEMPERA MOLE, ENCORDOAMENTO CLASSE 2, ISOLAMENTO DE PVC - FLAME RESISTANT - 70C, 0,6/1KV, COBERTURA DE PVC - ST1, FORENAX OU SIMILAR, S.M. - 10MM2, INCLUSIVE INSTALAÇÃO EM ELETRODUTO.</v>
          </cell>
          <cell r="C2242" t="str">
            <v>M</v>
          </cell>
          <cell r="D2242">
            <v>4.72</v>
          </cell>
          <cell r="E2242">
            <v>1.6</v>
          </cell>
          <cell r="I2242">
            <v>6.32</v>
          </cell>
          <cell r="J2242">
            <v>8.2200000000000006</v>
          </cell>
        </row>
        <row r="2244">
          <cell r="A2244" t="str">
            <v>18.19.060</v>
          </cell>
          <cell r="B2244" t="str">
            <v>CABO DE COBRE (1CONDUTOR), TEMPERA MOLE, ENCORDOAMENTO CLASSE 2, ISOLAMENTO DE PVC - FLAME RESISTANT - 70C, 0,6/1KV, COBERTURA DE PVC - ST1, FORENAX OU SIMILAR, S.M. - 16MM2, INCLUSIVE INSTALAÇÃO EM ELETRODUTO.</v>
          </cell>
          <cell r="C2244" t="str">
            <v>M</v>
          </cell>
          <cell r="D2244">
            <v>7.31</v>
          </cell>
          <cell r="E2244">
            <v>1.83</v>
          </cell>
          <cell r="I2244">
            <v>9.14</v>
          </cell>
          <cell r="J2244">
            <v>11.88</v>
          </cell>
        </row>
        <row r="2246">
          <cell r="A2246" t="str">
            <v>18.19.070</v>
          </cell>
          <cell r="B2246" t="str">
            <v>CABO DE COBRE (1CONDUTOR), TEMPERA MOLE, ENCORDOAMENTO CLASSE 2, ISOLAMENTO DE PVC - FLAME RESISTANT - 70C, 0,6/1KV, COBERTURA DE PVC - ST1, FORENAX OU SIMILAR, S.M. - 25MM2, INCLUSIVE INSTALAÇÃO EM ELETRODUTO.</v>
          </cell>
          <cell r="C2246" t="str">
            <v>M</v>
          </cell>
          <cell r="D2246">
            <v>11.44</v>
          </cell>
          <cell r="E2246">
            <v>1.94</v>
          </cell>
          <cell r="I2246">
            <v>13.379999999999999</v>
          </cell>
          <cell r="J2246">
            <v>17.39</v>
          </cell>
        </row>
        <row r="2248">
          <cell r="A2248" t="str">
            <v>18.19.080</v>
          </cell>
          <cell r="B2248" t="str">
            <v>CABO DE COBRE (1CONDUTOR), TEMPERA MOLE, ENCORDOAMENTO CLASSE 2, ISOLAMENTO DE PVC - FLAME RESISTANT - 70C, 0,6/1KV, COBERTURA DE PVC - ST1, FORENAX OU SIMILAR, S.M. -35MM2, INCLUSIVE INSTALAÇÃO EM ELETRODUTO.</v>
          </cell>
          <cell r="C2248" t="str">
            <v>M</v>
          </cell>
          <cell r="D2248">
            <v>13.21</v>
          </cell>
          <cell r="E2248">
            <v>2.41</v>
          </cell>
          <cell r="I2248">
            <v>15.620000000000001</v>
          </cell>
          <cell r="J2248">
            <v>20.309999999999999</v>
          </cell>
        </row>
        <row r="2249">
          <cell r="I2249">
            <v>0</v>
          </cell>
          <cell r="J2249">
            <v>0</v>
          </cell>
        </row>
        <row r="2250">
          <cell r="A2250" t="str">
            <v>18.20.000</v>
          </cell>
          <cell r="B2250" t="str">
            <v>DISJUNTORES</v>
          </cell>
          <cell r="I2250">
            <v>0</v>
          </cell>
          <cell r="J2250">
            <v>0</v>
          </cell>
        </row>
        <row r="2251">
          <cell r="I2251">
            <v>0</v>
          </cell>
          <cell r="J2251">
            <v>0</v>
          </cell>
        </row>
        <row r="2252">
          <cell r="A2252" t="str">
            <v>18.20.010</v>
          </cell>
          <cell r="B2252" t="str">
            <v>DISJUNTOR MONOPOLAR TERMOMAGNÉTICO ATÁ 30A, 220V, PIAL OU SIMILAR, INCLUSIVE INSTALAÇÃO EM QUADRO DE DISTRIBUIÇÃO.</v>
          </cell>
          <cell r="C2252" t="str">
            <v>UN</v>
          </cell>
          <cell r="D2252">
            <v>6</v>
          </cell>
          <cell r="E2252">
            <v>3.44</v>
          </cell>
          <cell r="I2252">
            <v>9.44</v>
          </cell>
          <cell r="J2252">
            <v>12.27</v>
          </cell>
        </row>
        <row r="2254">
          <cell r="A2254" t="str">
            <v>18.20.020</v>
          </cell>
          <cell r="B2254" t="str">
            <v>DISJUNTOR MONOPOLAR TERMOMAGNÉTICO DE 35 A 50A, 220V, PIAL OU SIMILAR, INCLUSIVE INSTALAÇÃO EM QUADRO DE DISTRIBUIÇÃO.</v>
          </cell>
          <cell r="C2254" t="str">
            <v>UN</v>
          </cell>
          <cell r="D2254">
            <v>8.8800000000000008</v>
          </cell>
          <cell r="E2254">
            <v>3.44</v>
          </cell>
          <cell r="I2254">
            <v>12.32</v>
          </cell>
          <cell r="J2254">
            <v>16.02</v>
          </cell>
        </row>
        <row r="2256">
          <cell r="A2256" t="str">
            <v>18.20.030</v>
          </cell>
          <cell r="B2256" t="str">
            <v>DISJUNTOR TRIPOLAR TERMOMAGNÉTICO ATÉ 50A, 380V, PIAL OU SIMILAR, INCLUSIVE INSTALAÇÃO EM QUADRO DE DISTRUBUIÇÃO.</v>
          </cell>
          <cell r="C2256" t="str">
            <v>UN</v>
          </cell>
          <cell r="D2256">
            <v>49</v>
          </cell>
          <cell r="E2256">
            <v>10.3</v>
          </cell>
          <cell r="I2256">
            <v>59.3</v>
          </cell>
          <cell r="J2256">
            <v>77.09</v>
          </cell>
        </row>
        <row r="2258">
          <cell r="A2258" t="str">
            <v>18.20.040</v>
          </cell>
          <cell r="B2258" t="str">
            <v>DISJUNTOR TRIPOLAR TERMOMAGNÉTICO DE 60 ATÉ 100A, 380V, PIAL OU SIMILAR, INCLUSIVE INSTALAÇÃO EM QUADRO DE DISTRUBUIÇÃO.</v>
          </cell>
          <cell r="C2258" t="str">
            <v>UN</v>
          </cell>
          <cell r="D2258">
            <v>60</v>
          </cell>
          <cell r="E2258">
            <v>11.44</v>
          </cell>
          <cell r="I2258">
            <v>71.44</v>
          </cell>
          <cell r="J2258">
            <v>92.87</v>
          </cell>
        </row>
        <row r="2259">
          <cell r="I2259">
            <v>0</v>
          </cell>
          <cell r="J2259">
            <v>0</v>
          </cell>
        </row>
        <row r="2260">
          <cell r="A2260" t="str">
            <v>18.21.000</v>
          </cell>
          <cell r="B2260" t="str">
            <v>QUADROS DE DISTRIBUIÇÃO</v>
          </cell>
          <cell r="I2260">
            <v>0</v>
          </cell>
          <cell r="J2260">
            <v>0</v>
          </cell>
        </row>
        <row r="2261">
          <cell r="I2261">
            <v>0</v>
          </cell>
          <cell r="J2261">
            <v>0</v>
          </cell>
        </row>
        <row r="2262">
          <cell r="A2262" t="str">
            <v>18.21.060</v>
          </cell>
          <cell r="B2262" t="str">
            <v>QUADRO DE DISTRIBUIÇÃO METÁLICO DE EMBUTIR, SEM BARRAMENTO, TIPO QCSP, GOMES OU SIMILAR, PARA ATÉ 3 CIRCUITOS MONOPOLARES, SEM PORTA, INCLUSIVE INSTALAÇÃO.</v>
          </cell>
          <cell r="C2262" t="str">
            <v>UN</v>
          </cell>
          <cell r="D2262">
            <v>7.86</v>
          </cell>
          <cell r="E2262">
            <v>22.88</v>
          </cell>
          <cell r="I2262">
            <v>30.74</v>
          </cell>
          <cell r="J2262">
            <v>39.96</v>
          </cell>
        </row>
        <row r="2264">
          <cell r="A2264" t="str">
            <v>18.21.070</v>
          </cell>
          <cell r="B2264" t="str">
            <v>QUADRO DE DISTRIBUIÇÃO METÁLICO DE EMBUTIR, SEM BARRAMENTO, TIPO QCCP,GOMES OU SIMILAR, PARA ATÉ 3 CIRCUITOS MONOPOLARES, COM PORTA INCLUSIVE INSTALAÇÃO.</v>
          </cell>
          <cell r="C2264" t="str">
            <v>UN</v>
          </cell>
          <cell r="D2264">
            <v>10.5</v>
          </cell>
          <cell r="E2264">
            <v>22.88</v>
          </cell>
          <cell r="I2264">
            <v>33.379999999999995</v>
          </cell>
          <cell r="J2264">
            <v>43.39</v>
          </cell>
        </row>
        <row r="2266">
          <cell r="A2266" t="str">
            <v>18.21.080</v>
          </cell>
          <cell r="B2266" t="str">
            <v>QUADRO DE DISTRIBUIÇÃO METÁLICO DE EMBUTIR, SEM BARRAMENTO, TIPO QCCP, GOMES OU SIMILAR, PARA ATÉ 6 CIRCUITOS MONOPOLARES, COM PORTA, INCLUSIVE INSTALAÇÃO.</v>
          </cell>
          <cell r="C2266" t="str">
            <v>UN</v>
          </cell>
          <cell r="D2266">
            <v>19.25</v>
          </cell>
          <cell r="E2266">
            <v>22.88</v>
          </cell>
          <cell r="I2266">
            <v>42.129999999999995</v>
          </cell>
          <cell r="J2266">
            <v>54.77</v>
          </cell>
        </row>
        <row r="2268">
          <cell r="A2268" t="str">
            <v>18.21.090</v>
          </cell>
          <cell r="B2268" t="str">
            <v>QUADRO DE DISTRIBUIÇÃO METÁLICO DE EMBUTIR, SEM BARRAMENTO, TIPO QCCP, GOMES OU SIMILAR, PARA ATÉ 12 CIRCUITOS MONOPOLARES, COM PORTA, INCLUSIVE INSTALAÇÃO.</v>
          </cell>
          <cell r="C2268" t="str">
            <v>UN</v>
          </cell>
          <cell r="D2268">
            <v>32</v>
          </cell>
          <cell r="E2268">
            <v>22.88</v>
          </cell>
          <cell r="I2268">
            <v>54.879999999999995</v>
          </cell>
          <cell r="J2268">
            <v>71.34</v>
          </cell>
        </row>
        <row r="2270">
          <cell r="A2270" t="str">
            <v>18.21.100</v>
          </cell>
          <cell r="B2270" t="str">
            <v>QUADRO DE DISTRIBUIÇÃO METÁLICO DE EMBUTIR, SEM BARRAMENTO, TIPO QCCP, GOMES OU SIMILAR, PARA ATÉ 18 CIRCUITOS MONOPOLARES, E CHAVE GERAL, COM PORTA, INCLUSIVE INSTALAÇÃO.</v>
          </cell>
          <cell r="C2270" t="str">
            <v>UN</v>
          </cell>
          <cell r="D2270">
            <v>75</v>
          </cell>
          <cell r="E2270">
            <v>34.32</v>
          </cell>
          <cell r="I2270">
            <v>109.32</v>
          </cell>
          <cell r="J2270">
            <v>142.12</v>
          </cell>
        </row>
        <row r="2272">
          <cell r="A2272" t="str">
            <v>18.21.110</v>
          </cell>
          <cell r="B2272" t="str">
            <v>QUADRO DE DISTRIBUIÇÃO EM RESINA TERMOPLASTICA DE EMBUTIR, COM PORTA, SEM BARRAMENTO, PARA ATÉ 3 CIRCUITOS MONOPOLARES, REF. CDEC-3E, CEMAR OU SIMILAR, INCLUSIVE INSTALAÇÃO.</v>
          </cell>
          <cell r="C2272" t="str">
            <v>UN</v>
          </cell>
          <cell r="D2272">
            <v>9.8000000000000007</v>
          </cell>
          <cell r="E2272">
            <v>22.88</v>
          </cell>
          <cell r="I2272">
            <v>32.68</v>
          </cell>
          <cell r="J2272">
            <v>42.48</v>
          </cell>
        </row>
        <row r="2274">
          <cell r="A2274" t="str">
            <v>18.21.120</v>
          </cell>
          <cell r="B2274" t="str">
            <v>QUADRO DE DISTRIBUIÇÃO EM RESINA TERMOPLASTICA DE EMBUTIR, COM PORTA, SEM BARRAMENTO, PARA ATÉ 6 CIRCUITOS MONOPOLARES, REF. CDEC-6E, CEMAR OU SIMILAR, INCLUSIVE INSTALAÇÃO.</v>
          </cell>
          <cell r="C2274" t="str">
            <v>UN</v>
          </cell>
          <cell r="D2274">
            <v>17.7</v>
          </cell>
          <cell r="E2274">
            <v>22.88</v>
          </cell>
          <cell r="I2274">
            <v>40.58</v>
          </cell>
          <cell r="J2274">
            <v>52.75</v>
          </cell>
        </row>
        <row r="2276">
          <cell r="A2276" t="str">
            <v>18.21.130</v>
          </cell>
          <cell r="B2276" t="str">
            <v>QUADRO DE DISTRIBUIÇÃO EM RESINA TERMOPLASTICA DE EMBUTIR, COM PORTA, SEM BARRAMENTO, PARA ATÉ 12 CIRCUITOS MONOPOLARES, REF. CDEC-12E, CEMAR OU SIMILAR, INCLUSIVE INSTALAÇÃO.</v>
          </cell>
          <cell r="C2276" t="str">
            <v>UN</v>
          </cell>
          <cell r="D2276">
            <v>21</v>
          </cell>
          <cell r="E2276">
            <v>22.88</v>
          </cell>
          <cell r="I2276">
            <v>43.879999999999995</v>
          </cell>
          <cell r="J2276">
            <v>57.04</v>
          </cell>
        </row>
        <row r="2278">
          <cell r="A2278" t="str">
            <v>18.21.140</v>
          </cell>
          <cell r="B2278" t="str">
            <v>QUADRO DE DISTRIBUIÇÃO EM RESINA TERMOPLASTICA DE EMBUTIR, COM PORTA, SEM BARRAMENTO, PARA ATÉ 16 CIRCUITOS MONOPOLARES, REF. CDS-165, CEMAR OU SIMILAR, INCLUSIVE INSTALAÇÃO.</v>
          </cell>
          <cell r="C2278" t="str">
            <v>UN</v>
          </cell>
          <cell r="D2278">
            <v>34.5</v>
          </cell>
          <cell r="E2278">
            <v>34.32</v>
          </cell>
          <cell r="I2278">
            <v>68.819999999999993</v>
          </cell>
          <cell r="J2278">
            <v>89.47</v>
          </cell>
        </row>
        <row r="2280">
          <cell r="A2280" t="str">
            <v>18.21.150</v>
          </cell>
          <cell r="B2280" t="str">
            <v>QUADRO DE DISTRIBUIÇÃO EM RESINA TERMOPLASTICA DE EMBUTIR, COM PORTA, BARRAMENTO, CHAVE GERAL E PLACA DE NEUTRO PARA ATÉ 12 CIRCUITOS MONOPOLARES, REF. QDETN-12, CEMAR OU SIMILAR, INCLUSIVE INSTALAÇÃO.</v>
          </cell>
          <cell r="C2280" t="str">
            <v>UN</v>
          </cell>
          <cell r="D2280">
            <v>118.6</v>
          </cell>
          <cell r="E2280">
            <v>22.88</v>
          </cell>
          <cell r="I2280">
            <v>141.47999999999999</v>
          </cell>
          <cell r="J2280">
            <v>183.92</v>
          </cell>
        </row>
        <row r="2282">
          <cell r="A2282" t="str">
            <v>18.21.160</v>
          </cell>
          <cell r="B2282" t="str">
            <v>QUADRO DE DISTRIBUIÇÃO EM RESINA TERMOPLASTICA DE EMBUTIR, COM PORTA, BARRAMENTO,  CHAVE GERAL E PLACA DE NEUTRO PARA ATÉ 20 CIRCUITOS MONOPOLARES, REF. QDETN-20, CEMAR OU SIMILAR, INCLUSIVE INSTALAÇÃO.</v>
          </cell>
          <cell r="C2282" t="str">
            <v>UN</v>
          </cell>
          <cell r="D2282">
            <v>150.5</v>
          </cell>
          <cell r="E2282">
            <v>34.32</v>
          </cell>
          <cell r="I2282">
            <v>184.82</v>
          </cell>
          <cell r="J2282">
            <v>240.27</v>
          </cell>
        </row>
        <row r="2284">
          <cell r="A2284" t="str">
            <v>18.21.170</v>
          </cell>
          <cell r="B2284" t="str">
            <v>QUADRO DE DISTRIBUIÇÃO EM RESINA TERMOPLASTICA DE EMBUTIR, COM PORTA, BARRAMENTO, CHAVE GERAL E PLACA DE NEUTRO PARA ATÉ 32 CIRCUITOS MONOPOLARES, REF. QDETN-32, CEMAR OU SIMILAR, INCLUSIVE INSTALAÇÃO.</v>
          </cell>
          <cell r="C2284" t="str">
            <v>UN</v>
          </cell>
          <cell r="D2284">
            <v>245.8</v>
          </cell>
          <cell r="E2284">
            <v>45.76</v>
          </cell>
          <cell r="I2284">
            <v>291.56</v>
          </cell>
          <cell r="J2284">
            <v>379.03</v>
          </cell>
        </row>
        <row r="2285">
          <cell r="I2285">
            <v>0</v>
          </cell>
          <cell r="J2285">
            <v>0</v>
          </cell>
        </row>
        <row r="2286">
          <cell r="A2286" t="str">
            <v>18.22.000</v>
          </cell>
          <cell r="B2286" t="str">
            <v>PONTOS DE INSTALAÇÃO ELÉTRICA</v>
          </cell>
          <cell r="I2286">
            <v>0</v>
          </cell>
          <cell r="J2286">
            <v>0</v>
          </cell>
        </row>
        <row r="2287">
          <cell r="I2287">
            <v>0</v>
          </cell>
          <cell r="J2287">
            <v>0</v>
          </cell>
        </row>
        <row r="2288">
          <cell r="A2288" t="str">
            <v>18.22.010</v>
          </cell>
          <cell r="B2288" t="str">
            <v>PONTO DE LUZ EM TETO OU PAREDE, INCLUINDO CAIXA 4 X 4 POL. TIGREFLEX OU SIMILAR, TUBULAÇÃO PVC RÍGIDO E FIAÇÃO, ATÉ O QUADRO DE DISTRIBUIÇÃO.</v>
          </cell>
          <cell r="C2288" t="str">
            <v>PT</v>
          </cell>
          <cell r="D2288">
            <v>18.97</v>
          </cell>
          <cell r="E2288">
            <v>29.74</v>
          </cell>
          <cell r="I2288">
            <v>48.709999999999994</v>
          </cell>
          <cell r="J2288">
            <v>63.32</v>
          </cell>
        </row>
        <row r="2290">
          <cell r="A2290" t="str">
            <v>18.22.020</v>
          </cell>
          <cell r="B2290" t="str">
            <v>PONTO DE INTERRUPTOR DE UMA SECÇÃO, PIAL OU SIMILAR, INCLUSIVE TUBULAÇÃO PVC RÍGIDO, FIAÇÃO, CX 4 X 2 POL. TIGREFLEX OU SIMILAR PLACA E DEAMIS ACESSÓRIOS, ATÉ O PONTO DE LUZ.</v>
          </cell>
          <cell r="C2290" t="str">
            <v>PT</v>
          </cell>
          <cell r="D2290">
            <v>15.7</v>
          </cell>
          <cell r="E2290">
            <v>24.82</v>
          </cell>
          <cell r="I2290">
            <v>40.519999999999996</v>
          </cell>
          <cell r="J2290">
            <v>52.68</v>
          </cell>
        </row>
        <row r="2292">
          <cell r="A2292" t="str">
            <v>18.22.030</v>
          </cell>
          <cell r="B2292" t="str">
            <v>PONTO DE INTERRUPTOR DE 2 SECÇÕES, PIAL OU SIMILAR, INCLUSIVE TUBULAÇÃO PVC RÍGIDO, FIAÇÃO, CX 4 X 2 POL. TIGREFLEX OU SIMILAR PLACA E DEMAIS ACESSÓRIOS, ATÉ O PONTO DE LUZ.</v>
          </cell>
          <cell r="C2292" t="str">
            <v>PT</v>
          </cell>
          <cell r="D2292">
            <v>26.96</v>
          </cell>
          <cell r="E2292">
            <v>36.49</v>
          </cell>
          <cell r="I2292">
            <v>63.45</v>
          </cell>
          <cell r="J2292">
            <v>82.49</v>
          </cell>
        </row>
        <row r="2294">
          <cell r="A2294" t="str">
            <v>18.22.040</v>
          </cell>
          <cell r="B2294" t="str">
            <v>PONTO DE INTERRUPTOR DE 3 SECÇÕES, PIAL OU SIMILAR, INCLUSIVE TUBULAÇÃO PVC RÍGIDO, FIAÇÃO, CX 4 X 2 POL. TIGREFLEX OU SIMILAR PLACA E DEMAIS ACESSÓRIOS, ATÉ O PONTO DE LUZ.</v>
          </cell>
          <cell r="C2294" t="str">
            <v>PT</v>
          </cell>
          <cell r="D2294">
            <v>34.03</v>
          </cell>
          <cell r="E2294">
            <v>44.96</v>
          </cell>
          <cell r="I2294">
            <v>78.990000000000009</v>
          </cell>
          <cell r="J2294">
            <v>102.69</v>
          </cell>
        </row>
        <row r="2296">
          <cell r="A2296" t="str">
            <v>18.22.050</v>
          </cell>
          <cell r="B2296" t="str">
            <v>PONTO DE INTERRUPTOR THREE-WAY, PIAL OU SIMILAR, INCLUSIVE TUBULAÇÃO PVC RÍGIDO, FIAÇÃO, CAIXA 4 X 2 POL. TIGREFLEX OU SIMILAR, PLACA E DEMAIS ACESSÓRIOS, ATÉ O PONTO DE LUZ.</v>
          </cell>
          <cell r="C2296" t="str">
            <v>PT</v>
          </cell>
          <cell r="D2296">
            <v>52.1</v>
          </cell>
          <cell r="E2296">
            <v>73.67</v>
          </cell>
          <cell r="I2296">
            <v>125.77000000000001</v>
          </cell>
          <cell r="J2296">
            <v>163.5</v>
          </cell>
        </row>
        <row r="2298">
          <cell r="A2298" t="str">
            <v>18.22.060</v>
          </cell>
          <cell r="B2298" t="str">
            <v>PONTO DE TOMADA UNIVERSL (2P+1T) PIAL OU SIMILAR INCLUSIVE TUBULAÇÃO PVC RÍGIDO, FIAÇÃO, CAIXA 4 X 2 POL. TIGREFLEX OU SIMILAR, PLACA E DEMAIS ACESSÓRIOS, ATÉ O PONTO DE LUZ OU QUADRO DE DISTRIBUIÇÃO.</v>
          </cell>
          <cell r="C2298" t="str">
            <v>PT</v>
          </cell>
          <cell r="D2298">
            <v>32.64</v>
          </cell>
          <cell r="E2298">
            <v>41.99</v>
          </cell>
          <cell r="I2298">
            <v>74.63</v>
          </cell>
          <cell r="J2298">
            <v>97.02</v>
          </cell>
        </row>
        <row r="2300">
          <cell r="A2300" t="str">
            <v>18.22.070</v>
          </cell>
          <cell r="B2300" t="str">
            <v>PONTO DE TOMADA UNIVERSL (2P+1T) PIAL OU SIMILAR P/ 2000 W INCLUSIVE TUBULAÇÃO, FIAÇÃO, CAIXA 4 X 2 POL. TIGREFLEX OU SIMILAR, PLACA E DEMAIS ACESSÓRIOS, ATÉ O PONTO DE LUZ OU QUADRO DE DISTRIBUIÇÃO.</v>
          </cell>
          <cell r="C2300" t="str">
            <v>PT</v>
          </cell>
          <cell r="D2300">
            <v>50.49</v>
          </cell>
          <cell r="E2300">
            <v>68.41</v>
          </cell>
          <cell r="I2300">
            <v>118.9</v>
          </cell>
          <cell r="J2300">
            <v>154.57</v>
          </cell>
        </row>
        <row r="2302">
          <cell r="A2302" t="str">
            <v>18.22.080</v>
          </cell>
          <cell r="B2302" t="str">
            <v>PONTO DE TOMADA PARA AR CONDICIONADO COM CONJUNTO TIPO ARSTOP OU SIMILAR, EM CAIXA TIGREFLEX OU SIMILAR 4 X 4 POL. COM PLACA, TOMADA TRIP. P/PINO CHATO E DISJUNTOR TERMOMAG. DE 25A, INCLUSIVE TUBULAÇÃO PVC RÍGIDO, FIAÇÃO, ATERRAMENTO E DEMAIS ACESSÓRIOS A</v>
          </cell>
          <cell r="C2302" t="str">
            <v>PT</v>
          </cell>
          <cell r="D2302">
            <v>74.489999999999995</v>
          </cell>
          <cell r="E2302">
            <v>71.959999999999994</v>
          </cell>
          <cell r="I2302">
            <v>146.44999999999999</v>
          </cell>
          <cell r="J2302">
            <v>190.39</v>
          </cell>
        </row>
        <row r="2304">
          <cell r="A2304" t="str">
            <v>18.22.090</v>
          </cell>
          <cell r="B2304" t="str">
            <v>PONTO DE TOMADA PARA TELEFONE, PIAL OU SIMILAR, EM CAIXA TIGREFLEX OU SIMILAR DE 4 X 2 POL., INCLUSIVE PLACA, TUBULAÇÃO EM PVC RÍGIDO, FIAÇÃO, CAIXAS DE PASSAGEM E DEMAIS ACESSÓRIOS, ATÉ A CAIXA DE DISTRIBUIÇÃO DO PAVIMENTO.</v>
          </cell>
          <cell r="C2304" t="str">
            <v>PT</v>
          </cell>
          <cell r="D2304">
            <v>30</v>
          </cell>
          <cell r="E2304">
            <v>40.5</v>
          </cell>
          <cell r="I2304">
            <v>70.5</v>
          </cell>
          <cell r="J2304">
            <v>91.65</v>
          </cell>
        </row>
        <row r="2306">
          <cell r="A2306" t="str">
            <v>18.22.100</v>
          </cell>
          <cell r="B2306" t="str">
            <v>PONTO DE CAMPAINHA, INCLUSIVE CAIXA, CIGARRA, BOTÃO, ESPELHO, TUBULAÇÃO PVC RÍGIDO, RIAÇÃO E DEMAIS ACESSÓRIOS, ATÉ QUADRO DE DISTRIBUIÇÃO.</v>
          </cell>
          <cell r="C2306" t="str">
            <v>PT</v>
          </cell>
          <cell r="D2306">
            <v>49.86</v>
          </cell>
          <cell r="E2306">
            <v>62</v>
          </cell>
          <cell r="I2306">
            <v>111.86</v>
          </cell>
          <cell r="J2306">
            <v>145.41999999999999</v>
          </cell>
        </row>
        <row r="2307">
          <cell r="I2307">
            <v>0</v>
          </cell>
          <cell r="J2307">
            <v>0</v>
          </cell>
        </row>
        <row r="2308">
          <cell r="A2308" t="str">
            <v>18.24.000</v>
          </cell>
          <cell r="B2308" t="str">
            <v>CAIXAS DE PASSAGEM SUBTERRÂNEAS</v>
          </cell>
          <cell r="I2308">
            <v>0</v>
          </cell>
          <cell r="J2308">
            <v>0</v>
          </cell>
        </row>
        <row r="2309">
          <cell r="I2309">
            <v>0</v>
          </cell>
          <cell r="J2309">
            <v>0</v>
          </cell>
        </row>
        <row r="2310">
          <cell r="A2310" t="str">
            <v>18.24.010</v>
          </cell>
          <cell r="B2310" t="str">
            <v>CAIXA DE PASSAGEM SUBTERRÂNEA COM DIMENSÕES INTERNAS 0,40 X 0,40 M , ALTURA 0,60M, SOBRE CAMADA DE BRITA COM 0,10M DE ESPESSURA, PAREDES EM ALVENARIA E LAJE DE TAMPA EM CONCRETO ARMADO, INCLUSIVE ESCAVAÇÃO, REMOÇÃO E REATERRO.</v>
          </cell>
          <cell r="C2310" t="str">
            <v>UN</v>
          </cell>
          <cell r="D2310">
            <v>23.35</v>
          </cell>
          <cell r="E2310">
            <v>27.58</v>
          </cell>
          <cell r="F2310">
            <v>1.37</v>
          </cell>
          <cell r="I2310">
            <v>52.3</v>
          </cell>
          <cell r="J2310">
            <v>67.989999999999995</v>
          </cell>
        </row>
        <row r="2312">
          <cell r="A2312" t="str">
            <v>18.24.020</v>
          </cell>
          <cell r="B2312" t="str">
            <v>CAIXA DE PASSAGEM SUBTERRÂNEA PARA ENTRADA DE REDE TELEFÔNICA, TIPO R1 (ATÉ 35 PONTOS), COM DIMENSÕES INTERNAS 0,60 X 0,35M, ALTURA 0,50M, PAREDES EM ALVENARIA, LAJE DE TAMPA E FUNDO EM CONCRETO, INCLUSIVE ESCAVAÇÃO, REMOÇÃO E REATERRO.</v>
          </cell>
          <cell r="C2312" t="str">
            <v>UN</v>
          </cell>
          <cell r="D2312">
            <v>27.44</v>
          </cell>
          <cell r="E2312">
            <v>29.2</v>
          </cell>
          <cell r="H2312">
            <v>1.34</v>
          </cell>
          <cell r="I2312">
            <v>57.980000000000004</v>
          </cell>
          <cell r="J2312">
            <v>75.37</v>
          </cell>
        </row>
        <row r="2313">
          <cell r="I2313">
            <v>0</v>
          </cell>
          <cell r="J2313">
            <v>0</v>
          </cell>
        </row>
        <row r="2314">
          <cell r="A2314" t="str">
            <v>18.25.000</v>
          </cell>
          <cell r="B2314" t="str">
            <v>LUMINÁRIAS</v>
          </cell>
          <cell r="I2314">
            <v>0</v>
          </cell>
          <cell r="J2314">
            <v>0</v>
          </cell>
        </row>
        <row r="2315">
          <cell r="I2315">
            <v>0</v>
          </cell>
          <cell r="J2315">
            <v>0</v>
          </cell>
        </row>
        <row r="2316">
          <cell r="A2316" t="str">
            <v>18.25.020</v>
          </cell>
          <cell r="B2316" t="str">
            <v>LUMINÁRIA TIPO SOBREPOR, ABERTA, PARA 2 LÂMPADAS FLUORESC. DE 20W, REF. TMS-500 PHILLIPS OU SIMILAR, INCLUSIVE REATOR ALTO FATOR DE POTÊNCIA LÂMPADAS, DEMAIS ACESSÓRIOS E INSTALAÇÃO.</v>
          </cell>
          <cell r="C2316" t="str">
            <v>CJ</v>
          </cell>
          <cell r="D2316">
            <v>65.28</v>
          </cell>
          <cell r="E2316">
            <v>12.59</v>
          </cell>
          <cell r="I2316">
            <v>77.87</v>
          </cell>
          <cell r="J2316">
            <v>101.23</v>
          </cell>
        </row>
        <row r="2318">
          <cell r="A2318" t="str">
            <v>18.25.030</v>
          </cell>
          <cell r="B2318" t="str">
            <v>LUMINÁRIA TIPO SOBREOPOR, ABERTA, PARA 1 LÄMPADA FLUORESC. DE 40W, REF TMS-500 PHILLIPS OU SIMILAR, INCLUSIVE REATOR ALTO FATOR DE POTÊNCIA LÂMPADAS, DEMAIS ACESSÓRIOS E INSTALAÇÃO.</v>
          </cell>
          <cell r="C2318" t="str">
            <v>CJ</v>
          </cell>
          <cell r="D2318">
            <v>51.1</v>
          </cell>
          <cell r="E2318">
            <v>11.44</v>
          </cell>
          <cell r="I2318">
            <v>62.54</v>
          </cell>
          <cell r="J2318">
            <v>81.3</v>
          </cell>
        </row>
        <row r="2320">
          <cell r="A2320" t="str">
            <v>18.25.040</v>
          </cell>
          <cell r="B2320" t="str">
            <v>LUMINÁRIA TIPO SOBREPOR, ABERTA, PARA 02 LÂMPADAS FLUORESC, DE 40W, REF. TMS-500 PHILLIPS OU SIMILAR, INCLUSIVE REATOR ALTO FATOR DE POTÊNCIA LÂMPADAS, DEMAIS ACESSÓRIOS E INSTALAÇÃO.</v>
          </cell>
          <cell r="C2320" t="str">
            <v>CJ</v>
          </cell>
          <cell r="D2320">
            <v>97.25</v>
          </cell>
          <cell r="E2320">
            <v>12.59</v>
          </cell>
          <cell r="I2320">
            <v>109.84</v>
          </cell>
          <cell r="J2320">
            <v>142.79</v>
          </cell>
        </row>
        <row r="2322">
          <cell r="A2322" t="str">
            <v>18.25.050</v>
          </cell>
          <cell r="B2322" t="str">
            <v>LUMINÁRIA TIPO SOBREPOR, ABERTA, PARA 1 LÂMPADA FLUORESC, DE 20W REF. 211-R A.B. LEÃO OU SIMILAR, INCLUSIVE REATOR ALTO FATOR DE POTÊNCIA LÂMPADA, DEMAIS ACESSÓRIOS E INSTALAÇÃO.</v>
          </cell>
          <cell r="C2322" t="str">
            <v>CJ</v>
          </cell>
          <cell r="D2322">
            <v>40.85</v>
          </cell>
          <cell r="E2322">
            <v>11.44</v>
          </cell>
          <cell r="I2322">
            <v>52.29</v>
          </cell>
          <cell r="J2322">
            <v>67.98</v>
          </cell>
        </row>
        <row r="2324">
          <cell r="A2324" t="str">
            <v>18.25.060</v>
          </cell>
          <cell r="B2324" t="str">
            <v>LUMINÁRIA TIPO SOBREPOR, ABERTA, PARA 02 LÂMPADAS FLUORESC, DE 20W, REF.211-R, A.B. LEÃO OU SIMILAR, INCLUSIVE REATOR ALTO FATOR DE POTÊNCIA LÂMPADAS, DEMAIS ACESSÓRIOS E INSTALAÇÃO.</v>
          </cell>
          <cell r="C2324" t="str">
            <v>CJ</v>
          </cell>
          <cell r="D2324">
            <v>59.38</v>
          </cell>
          <cell r="E2324">
            <v>12.59</v>
          </cell>
          <cell r="I2324">
            <v>71.97</v>
          </cell>
          <cell r="J2324">
            <v>93.56</v>
          </cell>
        </row>
        <row r="2326">
          <cell r="A2326" t="str">
            <v>18.25.070</v>
          </cell>
          <cell r="B2326" t="str">
            <v>LUMINÁRIA TIPO SOBREPOR, ABERTA, PARA 01 LÂMPADA FLUORESCENTE DE 40W, REF211-R. A.B.LEÃO OU SIMILAR, INCLUSIVE REATOR ALTO FATOR DE POTÊNCIA, LÂMPADA, DEMAIS ACESSÓRIOS E INSTALAÇÃO.</v>
          </cell>
          <cell r="C2326" t="str">
            <v>CJ</v>
          </cell>
          <cell r="D2326">
            <v>43.5</v>
          </cell>
          <cell r="E2326">
            <v>11.44</v>
          </cell>
          <cell r="I2326">
            <v>54.94</v>
          </cell>
          <cell r="J2326">
            <v>71.42</v>
          </cell>
        </row>
        <row r="2328">
          <cell r="A2328" t="str">
            <v>18.25.080</v>
          </cell>
          <cell r="B2328" t="str">
            <v>LUMINÁRIA TIPO SOBREPOR, ABERTA, PARA 02 LÂMPADAS FLUORESCENTES DE 40W, REF. 211-R A.B.LEÃO OU SIMILAR, INCLUSIVE REATOR ALTO FATOR DE POTÊNCIA, LÂMPADAS, DEMAIS ACESSÓRIOS E INSTALAÇÃO.</v>
          </cell>
          <cell r="C2328" t="str">
            <v>CJ</v>
          </cell>
          <cell r="D2328">
            <v>69.95</v>
          </cell>
          <cell r="E2328">
            <v>12.59</v>
          </cell>
          <cell r="I2328">
            <v>82.54</v>
          </cell>
          <cell r="J2328">
            <v>107.3</v>
          </cell>
        </row>
        <row r="2330">
          <cell r="A2330" t="str">
            <v>18.25.090</v>
          </cell>
          <cell r="B2330" t="str">
            <v>LUMINÁRIA TIPO DROPS EM GLOBO DE VIDRO LEITOSO, REF. 515 A.B. LEÃO, OU SIMILAR, COMPLETA, INCLUSIVE LÂMPADA E INSTALAÇÃO.</v>
          </cell>
          <cell r="C2330" t="str">
            <v>CJ</v>
          </cell>
          <cell r="D2330">
            <v>26.5</v>
          </cell>
          <cell r="E2330">
            <v>9.15</v>
          </cell>
          <cell r="I2330">
            <v>35.65</v>
          </cell>
          <cell r="J2330">
            <v>46.35</v>
          </cell>
        </row>
        <row r="2332">
          <cell r="A2332" t="str">
            <v>18.25.100</v>
          </cell>
          <cell r="B2332" t="str">
            <v>LUMINÁRIA TIPO BEDD (PRATO), REF. 805 A.B. LEÃO OU SIMILAR, COM DEPENENTE E SUPORTE, INCLUSIVE LÂMPADA E INSTALAÇÃO.</v>
          </cell>
          <cell r="C2332" t="str">
            <v>CJ</v>
          </cell>
          <cell r="D2332">
            <v>36.5</v>
          </cell>
          <cell r="E2332">
            <v>9.15</v>
          </cell>
          <cell r="I2332">
            <v>45.65</v>
          </cell>
          <cell r="J2332">
            <v>59.35</v>
          </cell>
        </row>
        <row r="2334">
          <cell r="A2334" t="str">
            <v>18.25.110</v>
          </cell>
          <cell r="B2334" t="str">
            <v>LUMINÁRIA TIPO ARANDELA, REF. 403 A.B. LEÃO OU SIMILAR, COMPLETA, INCLUSIVE LÂMPADA E INSTALAÇÃO.</v>
          </cell>
          <cell r="C2334" t="str">
            <v>CJ</v>
          </cell>
          <cell r="D2334">
            <v>46.2</v>
          </cell>
          <cell r="E2334">
            <v>9.15</v>
          </cell>
          <cell r="I2334">
            <v>55.35</v>
          </cell>
          <cell r="J2334">
            <v>71.959999999999994</v>
          </cell>
        </row>
        <row r="2336">
          <cell r="A2336" t="str">
            <v>18.25.130</v>
          </cell>
          <cell r="B2336" t="str">
            <v>LUMINÁRIA TIPO SPOT, REF. 401-P A.B. LEÃO OU SIMILAR, COMPLETA, INCLUSIVE LÂMPADA E INSTALAÇÃO.</v>
          </cell>
          <cell r="C2336" t="str">
            <v>CJ</v>
          </cell>
          <cell r="D2336">
            <v>16.2</v>
          </cell>
          <cell r="E2336">
            <v>9.15</v>
          </cell>
          <cell r="I2336">
            <v>25.35</v>
          </cell>
          <cell r="J2336">
            <v>32.96</v>
          </cell>
        </row>
        <row r="2338">
          <cell r="A2338" t="str">
            <v>18.25.140</v>
          </cell>
          <cell r="B2338" t="str">
            <v>REFLETOR EXTERNO REF. 408/E A.B. LEÃO OU SIMILAR, COMPLETO, INCLUSIVE LÂMPADA E INSTALAÇÃO.</v>
          </cell>
          <cell r="C2338" t="str">
            <v>CJ</v>
          </cell>
          <cell r="D2338">
            <v>36.5</v>
          </cell>
          <cell r="E2338">
            <v>9.15</v>
          </cell>
          <cell r="I2338">
            <v>45.65</v>
          </cell>
          <cell r="J2338">
            <v>59.35</v>
          </cell>
        </row>
        <row r="2340">
          <cell r="A2340" t="str">
            <v>18.25.170</v>
          </cell>
          <cell r="B2340" t="str">
            <v>LUMINÁRIA PARA LÂMPADA A VAPOR DE MERCÚRIO DE 125W, REF. ABL 50/F A.B. LEÃO OU SIMILAR, COMPLETA, INCLUSIVE BRAÇO, LÂMPADA, REATOR ALTO FATOR DE POTÊNCIA E INSTALAÇÃO.</v>
          </cell>
          <cell r="C2340" t="str">
            <v>CJ</v>
          </cell>
          <cell r="D2340">
            <v>233.63</v>
          </cell>
          <cell r="E2340">
            <v>34.32</v>
          </cell>
          <cell r="F2340">
            <v>73.67</v>
          </cell>
          <cell r="G2340">
            <v>24.91</v>
          </cell>
          <cell r="I2340">
            <v>366.53000000000003</v>
          </cell>
          <cell r="J2340">
            <v>476.49</v>
          </cell>
        </row>
        <row r="2342">
          <cell r="A2342" t="str">
            <v>18.25.180</v>
          </cell>
          <cell r="B2342" t="str">
            <v>LUMINÁRIA PARA LÂMPADA A VAPOR DE MERCÚRIO DE 250W, REF. ABL 50/F A.B. LEÃO OU SIMILAR, COMPLETA, INCLUSIVE BRAÇO, LÂMPADA, REATOR ALTO FATOR DE POTÊNCIA E INSTALAÇÃO.</v>
          </cell>
          <cell r="C2342" t="str">
            <v>CJ</v>
          </cell>
          <cell r="D2342">
            <v>267.39999999999998</v>
          </cell>
          <cell r="E2342">
            <v>34.229999999999997</v>
          </cell>
          <cell r="F2342">
            <v>73.67</v>
          </cell>
          <cell r="G2342">
            <v>24.91</v>
          </cell>
          <cell r="I2342">
            <v>400.21000000000004</v>
          </cell>
          <cell r="J2342">
            <v>520.27</v>
          </cell>
        </row>
        <row r="2344">
          <cell r="A2344" t="str">
            <v>18.25.190</v>
          </cell>
          <cell r="B2344" t="str">
            <v>LUMINÁRIA PARA LÂMPADA A VAPOR DE MERCÚRIO DE 125W, REF. ABL 50 A.B. LEÃO OU SIMILAR, COMPLETA, INCLUSIVE BRAÇO, LÂMPADA, REATOR ALTO FATOR DE POTÊNCIA E INSTALAÇÃO.</v>
          </cell>
          <cell r="C2344" t="str">
            <v>CJ</v>
          </cell>
          <cell r="D2344">
            <v>225.63</v>
          </cell>
          <cell r="E2344">
            <v>34.32</v>
          </cell>
          <cell r="F2344">
            <v>73.67</v>
          </cell>
          <cell r="G2344">
            <v>24.91</v>
          </cell>
          <cell r="I2344">
            <v>358.53000000000003</v>
          </cell>
          <cell r="J2344">
            <v>466.09</v>
          </cell>
        </row>
        <row r="2346">
          <cell r="A2346" t="str">
            <v>18.25.200</v>
          </cell>
          <cell r="B2346" t="str">
            <v>LUMINÁRIA PARA LÂMPADA A VAPOR DE MERCÚRIO DE 250W, REF. ABL 50 A.B.LEÃO OU SIMILAR, COMPLETA, INCLUSIVE BRAÇO, LÂMPADA, REATOR ALTO FATOR DE POTÊNCIA E INSTALAÇÃO.</v>
          </cell>
          <cell r="C2346" t="str">
            <v>CJ</v>
          </cell>
          <cell r="D2346">
            <v>259.39999999999998</v>
          </cell>
          <cell r="E2346">
            <v>34.32</v>
          </cell>
          <cell r="F2346">
            <v>73.67</v>
          </cell>
          <cell r="G2346">
            <v>24.91</v>
          </cell>
          <cell r="I2346">
            <v>392.3</v>
          </cell>
          <cell r="J2346">
            <v>509.99</v>
          </cell>
        </row>
        <row r="2348">
          <cell r="A2348" t="str">
            <v>18.25.210</v>
          </cell>
          <cell r="B2348" t="str">
            <v>LUMINÁRIA PARA LÂMPADA A VAPOR DE MERCÚRIO DE 400W, REF. ABL 50F/400 A.B. LEÃO OU SIMILAR, COMPLETA, INCLUSIVE BRAÇO, LÂMPADA, REATOR ALTO FATOR DE POTÊNCIA E INSTALAÇÃO.</v>
          </cell>
          <cell r="C2348" t="str">
            <v>UN</v>
          </cell>
          <cell r="D2348">
            <v>361.6</v>
          </cell>
          <cell r="E2348">
            <v>34.32</v>
          </cell>
          <cell r="F2348">
            <v>73.67</v>
          </cell>
          <cell r="G2348">
            <v>24.91</v>
          </cell>
          <cell r="I2348">
            <v>494.50000000000006</v>
          </cell>
          <cell r="J2348">
            <v>642.85</v>
          </cell>
        </row>
        <row r="2350">
          <cell r="A2350" t="str">
            <v>18.25.220</v>
          </cell>
          <cell r="B2350" t="str">
            <v xml:space="preserve">FORNEC. DE CONJ COM LUMINÁRIA FECHADA P/LAMP. VS 70W C/DIFUSOR EM POLICARBONATO SOQUETE E-27 SUPORTE DE ALUMÍNIO FUNDIDO REF.1 PLP 1000, POLIMETAL OU SIMILAR, INCLUSIVE REATOR EU VS 70W X220V (ACOPLADO), LAMP. BRAÇO RETO 3/4 POL.X 1M C/ PARAFUSO P/FIX EM </v>
          </cell>
          <cell r="C2350" t="str">
            <v>UN</v>
          </cell>
          <cell r="D2350">
            <v>195.11</v>
          </cell>
          <cell r="E2350">
            <v>34.32</v>
          </cell>
          <cell r="F2350">
            <v>73.67</v>
          </cell>
          <cell r="G2350">
            <v>24.91</v>
          </cell>
          <cell r="I2350">
            <v>328.01000000000005</v>
          </cell>
          <cell r="J2350">
            <v>426.41</v>
          </cell>
        </row>
        <row r="2352">
          <cell r="A2352" t="str">
            <v>18.25.230</v>
          </cell>
          <cell r="B2352" t="str">
            <v>FORNEC. DE CONJ COM LUMINÁRIA FECHADA P/LAMP. VS 150W C/DIFUSOR EM POLICARBONATO SOQUETE E-40 SUPORTE DE ALUMÍNIO FUNDIDO REF.1 PLP 1000, POLIMETAL OU SIMILAR, INCLUSIVE REATOR EU VS 150W X220V (ACOPLADO), LAMP. BRAÇO RETO 1 1/4 POL.X 3M C/ PARAFUSO P/FIX</v>
          </cell>
          <cell r="C2352" t="str">
            <v>UN</v>
          </cell>
          <cell r="D2352">
            <v>298.99</v>
          </cell>
          <cell r="E2352">
            <v>34.32</v>
          </cell>
          <cell r="F2352">
            <v>73.67</v>
          </cell>
          <cell r="G2352">
            <v>24.91</v>
          </cell>
          <cell r="I2352">
            <v>431.89000000000004</v>
          </cell>
          <cell r="J2352">
            <v>561.46</v>
          </cell>
        </row>
        <row r="2354">
          <cell r="A2354" t="str">
            <v>18.25.240</v>
          </cell>
          <cell r="B2354" t="str">
            <v>FORNEC. DE CONJ COM LUMINÁRIA FECHADA P/LAMP. VS 250W C/DIFUSOR EM POLICARBONATO SOQUETE E-40 SUPORTE DE ALUMÍNIO FUNDIDO REF.1 PLP 1000, POLIMETAL OU SIMILAR, INCLUSIVE REATOR EU VS 250W X220V (ACOPLADO), LAMP. BRAÇO RETO 1 1/2 POL.X 3M C/ PARAFUSO P/FIX</v>
          </cell>
          <cell r="C2354" t="str">
            <v>UN</v>
          </cell>
          <cell r="D2354">
            <v>350.32</v>
          </cell>
          <cell r="E2354">
            <v>34.32</v>
          </cell>
          <cell r="F2354">
            <v>73.67</v>
          </cell>
          <cell r="G2354">
            <v>24.91</v>
          </cell>
          <cell r="I2354">
            <v>483.22</v>
          </cell>
          <cell r="J2354">
            <v>628.19000000000005</v>
          </cell>
        </row>
        <row r="2356">
          <cell r="A2356" t="str">
            <v>18.25.300</v>
          </cell>
          <cell r="B2356" t="str">
            <v xml:space="preserve">FORNECIMENTO E INSTALAÇÃO DE LUMINÁRIA TIPO PÉTALA COM DIFUSOR EM POLICARBENATO P/LÂMPADA V.METAL DE 250 W, SÉRIE IVA, INDALUZ OU SIMILAR, INCLUSIVE LÂMPADA, REATOR, IGNITOR, CAPACITOR EM POSTES ATÉ 23M. </v>
          </cell>
          <cell r="C2356" t="str">
            <v>UN</v>
          </cell>
          <cell r="D2356">
            <v>546.29</v>
          </cell>
          <cell r="E2356">
            <v>34.32</v>
          </cell>
          <cell r="F2356">
            <v>88.85</v>
          </cell>
          <cell r="I2356">
            <v>669.46</v>
          </cell>
          <cell r="J2356">
            <v>870.3</v>
          </cell>
        </row>
        <row r="2358">
          <cell r="A2358" t="str">
            <v>18.25.310</v>
          </cell>
          <cell r="B2358" t="str">
            <v xml:space="preserve">FORNECIMENTO DE LUMINÁRIA TIPO PÉTALA COM DIFUSOR EM POLICARBENATO P/LÂMPADA V.METAL DE 250 W, SÉRIE IVA, INDALUZ OU SIMILAR, INCLUSIVE LÂMPADA, REATOR, IGNITOR, CAPACITOR EM POSTES ATÉ 17M. </v>
          </cell>
          <cell r="C2358" t="str">
            <v>UN</v>
          </cell>
          <cell r="D2358">
            <v>593.04</v>
          </cell>
          <cell r="E2358">
            <v>34.32</v>
          </cell>
          <cell r="F2358">
            <v>88.85</v>
          </cell>
          <cell r="I2358">
            <v>716.21</v>
          </cell>
          <cell r="J2358">
            <v>931.07</v>
          </cell>
        </row>
        <row r="2360">
          <cell r="A2360" t="str">
            <v>18.25.400</v>
          </cell>
          <cell r="B2360" t="str">
            <v xml:space="preserve">FORNECIMENTO DE LUMINÁRIA FECHADA, TIPO PÉTALA COM DIFUSOR EM POLICARBENATO P/LÂMPADA V.METAL DE 400 W, SÉRIE IVA, INDALUZ OU SIMILAR, INCLUSIVE LÂMPADA, REATOR, IGNITOR, CAPACITOR E INSTALAÇÃO. </v>
          </cell>
          <cell r="C2360" t="str">
            <v>UN</v>
          </cell>
          <cell r="D2360">
            <v>966.97</v>
          </cell>
          <cell r="E2360">
            <v>34.32</v>
          </cell>
          <cell r="F2360">
            <v>88.85</v>
          </cell>
          <cell r="I2360">
            <v>1090.1400000000001</v>
          </cell>
          <cell r="J2360">
            <v>1417.18</v>
          </cell>
        </row>
        <row r="2362">
          <cell r="A2362" t="str">
            <v>18.25.410</v>
          </cell>
          <cell r="B2362" t="str">
            <v>FORNECIMENTO DE LUMINÁRIA FECHADA TIPO PÉTALA COM DIFUSOR EM POLICARBENATO P/LÂMPADA V.METAL DE 400 W, MODELO VIENTO IVH, INDALUZ OU SIMILAR, INCLUSIVE LÂMPADA, REATOR, IGNITOR, CAPACITOR E INSTALAÇÃO .</v>
          </cell>
          <cell r="C2362" t="str">
            <v>UN</v>
          </cell>
          <cell r="D2362">
            <v>1013.97</v>
          </cell>
          <cell r="E2362">
            <v>34.32</v>
          </cell>
          <cell r="F2362">
            <v>88.85</v>
          </cell>
          <cell r="I2362">
            <v>1137.1399999999999</v>
          </cell>
          <cell r="J2362">
            <v>1478.28</v>
          </cell>
        </row>
        <row r="2364">
          <cell r="A2364" t="str">
            <v>18.25.500</v>
          </cell>
          <cell r="B2364" t="str">
            <v>FORNECIMENTO DE LUMINÁRIA TIPO PÉTALA COM DIFUSOR EM POLICARBENATO P/LÂMPADA V.METAL DE 250 W, MODELO STAR PC, FAELUCE OU SIMILAR, INCLUSIVE LÂMPADA 250 W, REATOR, IGNITOR, CAPACITOR EM POSTE ATÉ 14M.</v>
          </cell>
          <cell r="C2364" t="str">
            <v>UN</v>
          </cell>
          <cell r="D2364">
            <v>527.53</v>
          </cell>
          <cell r="E2364">
            <v>34.32</v>
          </cell>
          <cell r="F2364">
            <v>88.85</v>
          </cell>
          <cell r="I2364">
            <v>650.70000000000005</v>
          </cell>
          <cell r="J2364">
            <v>845.91</v>
          </cell>
        </row>
        <row r="2366">
          <cell r="A2366" t="str">
            <v>18.25.510</v>
          </cell>
          <cell r="B2366" t="str">
            <v>FORNECIMENTO DE LUMINÁRIA TIPO PÉTALA COM DIFUSOR EM POLICARBENATO P/LÂMPADA V.METAL DE 250 W, MODELO STAR PC, FAELUCE OU SIMILAR, INCLUSIVE LÂMPADA V. METAL 250 W, REATOR, IGNITOR, CAPACITOR EM POSTE ATÉ 14M.</v>
          </cell>
          <cell r="C2366" t="str">
            <v>UN</v>
          </cell>
          <cell r="D2366">
            <v>574.28</v>
          </cell>
          <cell r="E2366">
            <v>34.32</v>
          </cell>
          <cell r="F2366">
            <v>88.85</v>
          </cell>
          <cell r="I2366">
            <v>697.45</v>
          </cell>
          <cell r="J2366">
            <v>906.69</v>
          </cell>
        </row>
        <row r="2368">
          <cell r="A2368" t="str">
            <v>18.25.600</v>
          </cell>
          <cell r="B2368" t="str">
            <v>FORNECIMENTO DE LUMINÁRIA TIPO PÉTALA COM DIFUSOR EM POLICARBENATO P/LÂMPADA V.S DE 400 W, MODELO MIRA VTP (VIDRO PLANO), FAELUCE OU SIMILAR, INCLUSIVE LÂMPADA, REATOR, IGNITOR, CAPACITOR E INSTALAÇÃO EM POSTE ATÉ 17M.</v>
          </cell>
          <cell r="C2368" t="str">
            <v>UN</v>
          </cell>
          <cell r="D2368">
            <v>745.13</v>
          </cell>
          <cell r="E2368">
            <v>34.32</v>
          </cell>
          <cell r="F2368">
            <v>88.85</v>
          </cell>
          <cell r="I2368">
            <v>868.30000000000007</v>
          </cell>
          <cell r="J2368">
            <v>1128.79</v>
          </cell>
        </row>
        <row r="2370">
          <cell r="A2370" t="str">
            <v>18.25.610</v>
          </cell>
          <cell r="B2370" t="str">
            <v>FORNECIMENTO DE LUMINÁRIA TIPO PÉTALA COM DIFUSOR EM POLICARBENATO P/LÂMPADA V.METAL DE 400 W, MODELO MIRA VTP (VIDRO PLANO), FAELUCE OU SIMILAR, INCLUSIVE LÂMPADA, REATOR, IGNITOR, CAPACITOR E INSTALAÇÃO EM POSTE ATÉ 17M.</v>
          </cell>
          <cell r="C2370" t="str">
            <v>UN</v>
          </cell>
          <cell r="D2370">
            <v>792.13</v>
          </cell>
          <cell r="E2370">
            <v>34.32</v>
          </cell>
          <cell r="F2370">
            <v>88.82</v>
          </cell>
          <cell r="I2370">
            <v>915.27</v>
          </cell>
          <cell r="J2370">
            <v>1189.8499999999999</v>
          </cell>
        </row>
        <row r="2372">
          <cell r="A2372" t="str">
            <v>18.25.700</v>
          </cell>
          <cell r="B2372" t="str">
            <v>FORNECIMENTO DE LAMPIÃO, MODELO RECIFE ANTIGO EM ALUMÍNIO FUNDIDO COM DIFUSOR EM POLICARBONATO COM TRATAMENTO EM UV, TRANSPARENTE OU LEITOSO, COM SUPORTE E-40, EDESA OU SIMILAR, INCLUSIVE INSTALAÇÃO.</v>
          </cell>
          <cell r="C2372" t="str">
            <v>UN</v>
          </cell>
          <cell r="D2372">
            <v>240</v>
          </cell>
          <cell r="E2372">
            <v>9</v>
          </cell>
          <cell r="I2372">
            <v>249</v>
          </cell>
          <cell r="J2372">
            <v>323.7</v>
          </cell>
        </row>
        <row r="2374">
          <cell r="A2374" t="str">
            <v>18.25.800</v>
          </cell>
          <cell r="B2374" t="str">
            <v>FORNECIMENTO DE PROJETOR MODELO MLE 502, EDESA OU SIMILAR PARA LÂMPADA A VAPOR DE SÓDIO 250W INCLUSIVE LÂMPADA, REATOR, AFP UE(ACOPLADO) E INSTALAÇÃO.</v>
          </cell>
          <cell r="C2374" t="str">
            <v>UN</v>
          </cell>
          <cell r="D2374">
            <v>193.87</v>
          </cell>
          <cell r="E2374">
            <v>17.149999999999999</v>
          </cell>
          <cell r="F2374">
            <v>73.67</v>
          </cell>
          <cell r="G2374">
            <v>24.91</v>
          </cell>
          <cell r="I2374">
            <v>309.60000000000002</v>
          </cell>
          <cell r="J2374">
            <v>402.48</v>
          </cell>
        </row>
        <row r="2376">
          <cell r="A2376" t="str">
            <v>18.25.810</v>
          </cell>
          <cell r="B2376" t="str">
            <v>FORNECIMENTO DE PROJETOR MODELO MLE 502, EDESA OU SIMILAR PARA LÂMPADA A VAPOR DE SÓDIO 400W INCLUSIVE LÂMPADA, REATOR, AFP UE(ACOPLADO) E INSTALAÇÃO.</v>
          </cell>
          <cell r="C2376" t="str">
            <v>UN</v>
          </cell>
          <cell r="D2376">
            <v>22.27</v>
          </cell>
          <cell r="E2376">
            <v>17.149999999999999</v>
          </cell>
          <cell r="F2376">
            <v>73.67</v>
          </cell>
          <cell r="G2376">
            <v>24.91</v>
          </cell>
          <cell r="I2376">
            <v>138</v>
          </cell>
          <cell r="J2376">
            <v>179.4</v>
          </cell>
        </row>
        <row r="2378">
          <cell r="A2378" t="str">
            <v>18.25.820</v>
          </cell>
          <cell r="B2378" t="str">
            <v>FORNECIMENTO DE PROJETOR MODELO MLE 508, EDESA OU SIMILAR PARA LÂMPADA A VAPOR METÁLICO ATÉ 1000W INCLUSIVE INSTALAÇÃO.</v>
          </cell>
          <cell r="C2378" t="str">
            <v>UN</v>
          </cell>
          <cell r="D2378">
            <v>1353.32</v>
          </cell>
          <cell r="E2378">
            <v>17.149999999999999</v>
          </cell>
          <cell r="F2378">
            <v>73.67</v>
          </cell>
          <cell r="G2378">
            <v>24.91</v>
          </cell>
          <cell r="I2378">
            <v>1469.0500000000002</v>
          </cell>
          <cell r="J2378">
            <v>1909.77</v>
          </cell>
        </row>
        <row r="2380">
          <cell r="A2380" t="str">
            <v>18.25.830</v>
          </cell>
          <cell r="B2380" t="str">
            <v>FORNECIMENTO DE PROJETOR, MOD JET 1000, SIMETRICO MARTELADO, FAELUCE OU SIMILAR, PARA LAMPADA DE VAPOR METÁLICO 1000W, INCLUSIVE LÂMPADA, REATOR AFP, UE (ACOPLADO) E INSTALAÇÃO.</v>
          </cell>
          <cell r="C2380" t="str">
            <v>UN</v>
          </cell>
          <cell r="D2380">
            <v>16.36</v>
          </cell>
          <cell r="E2380">
            <v>17.149999999999999</v>
          </cell>
          <cell r="F2380">
            <v>88.85</v>
          </cell>
          <cell r="G2380">
            <v>30.41</v>
          </cell>
          <cell r="I2380">
            <v>152.76999999999998</v>
          </cell>
          <cell r="J2380">
            <v>198.6</v>
          </cell>
        </row>
        <row r="2382">
          <cell r="A2382" t="str">
            <v>18.25.840</v>
          </cell>
          <cell r="B2382" t="str">
            <v>FORNECIMENTO DE PROJETOR, MOD JET 1000, SIMETRICO ESPECULAR, FAELUCE OU SIMILAR, PARA LAMPADA DE VAPOR METÁLICO 1000W, INCLUSIVE LÂMPADA, REATOR AFP, UE (ACOPLADO) E INSTALAÇÃO.</v>
          </cell>
          <cell r="C2382" t="str">
            <v>UN</v>
          </cell>
          <cell r="D2382">
            <v>1636.13</v>
          </cell>
          <cell r="E2382">
            <v>17.149999999999999</v>
          </cell>
          <cell r="F2382">
            <v>88.85</v>
          </cell>
          <cell r="G2382">
            <v>30.41</v>
          </cell>
          <cell r="I2382">
            <v>1772.5400000000002</v>
          </cell>
          <cell r="J2382">
            <v>2304.3000000000002</v>
          </cell>
        </row>
        <row r="2384">
          <cell r="A2384" t="str">
            <v>18.25.850</v>
          </cell>
          <cell r="B2384" t="str">
            <v>FORNECIMENTO DE PROJETOR, MOD JET 2000, SIMETRICO MARTELADO, FAELUCE OU SIMILAR, PARA LAMPADA DE VAPOR METÁLICO 2000W, INCLUSIVE LÂMPADA, REATOR AFP, UE (ACOPLADO) E INSTALAÇÃO.</v>
          </cell>
          <cell r="C2384" t="str">
            <v>UN</v>
          </cell>
          <cell r="D2384">
            <v>2956.2</v>
          </cell>
          <cell r="E2384">
            <v>17.149999999999999</v>
          </cell>
          <cell r="F2384">
            <v>88.85</v>
          </cell>
          <cell r="G2384">
            <v>30.41</v>
          </cell>
          <cell r="I2384">
            <v>3092.6099999999997</v>
          </cell>
          <cell r="J2384">
            <v>4020.39</v>
          </cell>
        </row>
        <row r="2386">
          <cell r="A2386" t="str">
            <v>18.25.860</v>
          </cell>
          <cell r="B2386" t="str">
            <v>FORNECIMENTO DE PROJETOR, MOD JET 2000, SIMETRICO ESPECULAR, FAELUCE OU SIMILAR, PARA LAMPADA DE VAPOR METÁLICO 2000W, INCLUSIVE LÂMPADA, REATOR AFP, UE (ACOPLADO) E INSTALAÇÃO.</v>
          </cell>
          <cell r="C2386" t="str">
            <v>UN</v>
          </cell>
          <cell r="D2386">
            <v>2956.2</v>
          </cell>
          <cell r="E2386">
            <v>17.149999999999999</v>
          </cell>
          <cell r="F2386">
            <v>88.85</v>
          </cell>
          <cell r="G2386">
            <v>30.41</v>
          </cell>
          <cell r="I2386">
            <v>3092.6099999999997</v>
          </cell>
          <cell r="J2386">
            <v>4020.39</v>
          </cell>
        </row>
        <row r="2387">
          <cell r="I2387">
            <v>0</v>
          </cell>
          <cell r="J2387">
            <v>0</v>
          </cell>
        </row>
        <row r="2388">
          <cell r="A2388" t="str">
            <v>18.26.000</v>
          </cell>
          <cell r="B2388" t="str">
            <v>ASSENTAMENTOS DIVERSOS</v>
          </cell>
          <cell r="I2388">
            <v>0</v>
          </cell>
          <cell r="J2388">
            <v>0</v>
          </cell>
        </row>
        <row r="2389">
          <cell r="I2389">
            <v>0</v>
          </cell>
          <cell r="J2389">
            <v>0</v>
          </cell>
        </row>
        <row r="2390">
          <cell r="A2390" t="str">
            <v>18.26.010</v>
          </cell>
          <cell r="B2390" t="str">
            <v>ASSENTAMENTO DE HASTE DE ATERRAMENTO DE 5/8"X 2,40M COPPERWELD OU SIMILAR, COM CONECTOR PARALELO E PARAFUSOS (INCLUSIVE O FORNECIMENTO DO MATERIAL).</v>
          </cell>
          <cell r="C2390" t="str">
            <v>UD</v>
          </cell>
          <cell r="D2390">
            <v>17.899999999999999</v>
          </cell>
          <cell r="E2390">
            <v>24.82</v>
          </cell>
          <cell r="I2390">
            <v>42.72</v>
          </cell>
          <cell r="J2390">
            <v>55.54</v>
          </cell>
        </row>
        <row r="2392">
          <cell r="A2392" t="str">
            <v>18.26.020</v>
          </cell>
          <cell r="B2392" t="str">
            <v>ASSENTAMENTO DE BENGALA DE PVC RÍGIDO DE 3/4 POL. MARCA TIGRE OU SIMILAR, INCLUSIVE RASGO EM ALVENARIA E FORNECIMENTO DO MATERIAL.</v>
          </cell>
          <cell r="C2392" t="str">
            <v>UD</v>
          </cell>
          <cell r="D2392">
            <v>9.5</v>
          </cell>
          <cell r="E2392">
            <v>15.79</v>
          </cell>
          <cell r="I2392">
            <v>25.29</v>
          </cell>
          <cell r="J2392">
            <v>32.880000000000003</v>
          </cell>
        </row>
        <row r="2394">
          <cell r="A2394" t="str">
            <v>18.26.030</v>
          </cell>
          <cell r="B2394" t="str">
            <v>ASSENTAMENTO DE CHAVE DE BÓIA AUTOMÁTICA, 15A, SUPERIOR OU INFERIOR MARCA LENZ OU SIMILAR (INCLUSIVE O FORNECIMENTO DO MATERIAL).</v>
          </cell>
          <cell r="C2394" t="str">
            <v>UD</v>
          </cell>
          <cell r="D2394">
            <v>28</v>
          </cell>
          <cell r="E2394">
            <v>2.97</v>
          </cell>
          <cell r="I2394">
            <v>30.97</v>
          </cell>
          <cell r="J2394">
            <v>40.26</v>
          </cell>
        </row>
        <row r="2396">
          <cell r="A2396" t="str">
            <v>18.26.040</v>
          </cell>
          <cell r="B2396" t="str">
            <v>ASSENTAMENTO DE CHAVE REVERSORA BLINDADA 30A, 500V, ELETROMAR OU SIMILAR, (INCLUSIVE FORNECIMENTO DO MATERIAL).</v>
          </cell>
          <cell r="C2396" t="str">
            <v>UD</v>
          </cell>
          <cell r="D2396">
            <v>74</v>
          </cell>
          <cell r="E2396">
            <v>28.61</v>
          </cell>
          <cell r="I2396">
            <v>102.61</v>
          </cell>
          <cell r="J2396">
            <v>133.38999999999999</v>
          </cell>
        </row>
        <row r="2398">
          <cell r="A2398" t="str">
            <v>18.26.045</v>
          </cell>
          <cell r="B2398" t="str">
            <v>ASSENTAMENTO DE CHAVE REVERSORA BLINDADA 30A, 250V, ELETROMAR OU SIMILAR, (INCLUSIVE FORNECIMENTO DO MATERIAL).</v>
          </cell>
          <cell r="C2398" t="str">
            <v>UN</v>
          </cell>
          <cell r="D2398">
            <v>95.16</v>
          </cell>
          <cell r="E2398">
            <v>28.61</v>
          </cell>
          <cell r="I2398">
            <v>123.77</v>
          </cell>
          <cell r="J2398">
            <v>160.9</v>
          </cell>
        </row>
        <row r="2400">
          <cell r="A2400" t="str">
            <v>18.26.050</v>
          </cell>
          <cell r="B2400" t="str">
            <v xml:space="preserve">ASSENTAMENTO DE CHAVE MAGNÉTICA GUARDA-MOTOR ATÉ 7,5 CV, ELETROMAR OU SIMILAR INCLUSIVE FORNECIMENTO DO MATERIAL </v>
          </cell>
          <cell r="C2400" t="str">
            <v>UD</v>
          </cell>
          <cell r="D2400">
            <v>140</v>
          </cell>
          <cell r="E2400">
            <v>28.61</v>
          </cell>
          <cell r="I2400">
            <v>168.61</v>
          </cell>
          <cell r="J2400">
            <v>219.19</v>
          </cell>
        </row>
        <row r="2402">
          <cell r="A2402" t="str">
            <v>18.26.060</v>
          </cell>
          <cell r="B2402" t="str">
            <v>ASSENTAMENTO DE CHAVE MAGNÉTICA DE 2 X 30A PARA COMANDO DE ILUMINAÇÃO PÚBLICA, ACIONADA PARA RELÉ FOTO-ELÉTRICO NA, 220V, 60HZ, TIPO LUX CONTROL MODELO CIP-F/70, (INCLUSIVE FORNECIMENTO DO MATERIAL).</v>
          </cell>
          <cell r="C2402" t="str">
            <v>UD</v>
          </cell>
          <cell r="D2402">
            <v>305</v>
          </cell>
          <cell r="E2402">
            <v>45.76</v>
          </cell>
          <cell r="I2402">
            <v>350.76</v>
          </cell>
          <cell r="J2402">
            <v>455.99</v>
          </cell>
        </row>
        <row r="2403">
          <cell r="E2403" t="str">
            <v xml:space="preserve">  </v>
          </cell>
          <cell r="J2403">
            <v>0</v>
          </cell>
        </row>
        <row r="2404">
          <cell r="A2404" t="str">
            <v>18.27.000</v>
          </cell>
          <cell r="B2404" t="str">
            <v>ILUMINAÇÃO PÚBLICA</v>
          </cell>
          <cell r="I2404">
            <v>0</v>
          </cell>
          <cell r="J2404">
            <v>0</v>
          </cell>
        </row>
        <row r="2405">
          <cell r="I2405">
            <v>0</v>
          </cell>
          <cell r="J2405">
            <v>0</v>
          </cell>
        </row>
        <row r="2406">
          <cell r="A2406" t="str">
            <v>18.27.010</v>
          </cell>
          <cell r="B2406" t="str">
            <v>FORNECIMENTO DE FIO DE COBRE NU, TEMPERA MEIO-DURO, CLASSE 1A, SM-10MM², PARA UM LANCE DE REDE INCLUSIVE ARMAÇÃO SECUNDÁRIA B1, ISOLADOR PARAFUSOS, BRICADEIRA REDONDA DE FERRO GALV. A FOGO, EQUIPAMENTO E INSTALAÇÃO.</v>
          </cell>
          <cell r="C2406" t="str">
            <v>UN</v>
          </cell>
          <cell r="D2406">
            <v>128.41999999999999</v>
          </cell>
          <cell r="E2406">
            <v>11.44</v>
          </cell>
          <cell r="F2406">
            <v>88.85</v>
          </cell>
          <cell r="I2406">
            <v>228.70999999999998</v>
          </cell>
          <cell r="J2406">
            <v>297.32</v>
          </cell>
        </row>
        <row r="2408">
          <cell r="A2408" t="str">
            <v>18.27.011</v>
          </cell>
          <cell r="B2408" t="str">
            <v>FORNECIMENTO DE FIO DE COBRE NU, TEMPERA MEIO-DURO, CLASSE 1A, SM-10MM², PARA DOIS LANCES DE REDE INCLUSIVE ARMAÇÃO SECUNDÁRIA B2, ISOLADOR PARAFUSOS, BRICADEIRA REDONDA DE FERRO GALV. A FOGO, EQUIPAMENTO E INSTALAÇÃO.</v>
          </cell>
          <cell r="C2408" t="str">
            <v>UN</v>
          </cell>
          <cell r="D2408">
            <v>225.49</v>
          </cell>
          <cell r="E2408">
            <v>11.44</v>
          </cell>
          <cell r="F2408">
            <v>88.85</v>
          </cell>
          <cell r="I2408">
            <v>325.77999999999997</v>
          </cell>
          <cell r="J2408">
            <v>423.51</v>
          </cell>
        </row>
        <row r="2410">
          <cell r="A2410" t="str">
            <v>18.27.012</v>
          </cell>
          <cell r="B2410" t="str">
            <v>FORNECIMENTO DE FIO DE COBRE NU, TEMPERA MEIO-DURO, CLASSE 1A, SM-10MM², PARA TRÊS LANCES DE REDE INCLUSIVE ARMAÇÃO SECUNDÁRIA B3, ISOLADOR PARAFUSOS, BRICADEIRA REDONDA DE FERRO GALV. A FOGO, EQUIPAMENTO E INSTALAÇÃO.</v>
          </cell>
          <cell r="C2410" t="str">
            <v>UN</v>
          </cell>
          <cell r="D2410">
            <v>350.46</v>
          </cell>
          <cell r="E2410">
            <v>17.149999999999999</v>
          </cell>
          <cell r="F2410">
            <v>133.28</v>
          </cell>
          <cell r="I2410">
            <v>500.89</v>
          </cell>
          <cell r="J2410">
            <v>651.16</v>
          </cell>
        </row>
        <row r="2412">
          <cell r="A2412" t="str">
            <v>18.27.013</v>
          </cell>
          <cell r="B2412" t="str">
            <v>FORNECIMENTO DE FIO DE COBRE NU, TEMPERA MEIO-DURO, CLASSE 1A, SM-10MM², PARA QUATRO LANCES DE REDE INCLUSIVE ARMAÇÃO SECUNDÁRIA B4, ISOLADOR PARAFUSOS, BRICADEIRA REDONDA DE FERRO GALV. A FOGO, EQUIPAMENTO E INSTALAÇÃO.</v>
          </cell>
          <cell r="C2412" t="str">
            <v>UN</v>
          </cell>
          <cell r="D2412">
            <v>448.58</v>
          </cell>
          <cell r="E2412">
            <v>17.149999999999999</v>
          </cell>
          <cell r="F2412">
            <v>133.28</v>
          </cell>
          <cell r="I2412">
            <v>599.01</v>
          </cell>
          <cell r="J2412">
            <v>778.71</v>
          </cell>
        </row>
        <row r="2414">
          <cell r="A2414" t="str">
            <v>18.27.014</v>
          </cell>
          <cell r="B2414" t="str">
            <v>FORNECIMENTO DE FIO DE COBRE NÚ, TEMPERA MEIO-DURO, CLASSE 1A, SM-10MM², PARA UM LANCE DE REDE, INCLUSIVE EQUIPAMENTO E INSTALAÇÃO.</v>
          </cell>
          <cell r="C2414" t="str">
            <v>UN</v>
          </cell>
          <cell r="D2414">
            <v>90</v>
          </cell>
          <cell r="E2414">
            <v>11.44</v>
          </cell>
          <cell r="F2414">
            <v>88.85</v>
          </cell>
          <cell r="I2414">
            <v>190.29</v>
          </cell>
          <cell r="J2414">
            <v>247.38</v>
          </cell>
        </row>
        <row r="2416">
          <cell r="A2416" t="str">
            <v>18.27.015</v>
          </cell>
          <cell r="B2416" t="str">
            <v>FORNECIMENTO DE FIO DE COBRE NÚ, TEMPERA MEIO-DURO, CLASSE 1A, SM-10MM², PARA DOIS LANCES DE REDE, INCLUSIVE EQUIPAMENTO E INSTALAÇÃO.</v>
          </cell>
          <cell r="C2416" t="str">
            <v>UN</v>
          </cell>
          <cell r="D2416" t="str">
            <v>18,0,00</v>
          </cell>
          <cell r="E2416">
            <v>17.149999999999999</v>
          </cell>
          <cell r="F2416">
            <v>133.28</v>
          </cell>
          <cell r="I2416" t="e">
            <v>#VALUE!</v>
          </cell>
          <cell r="J2416" t="e">
            <v>#VALUE!</v>
          </cell>
        </row>
        <row r="2418">
          <cell r="A2418" t="str">
            <v>18.27.016</v>
          </cell>
          <cell r="B2418" t="str">
            <v>FORNECIMENTO DE FIO DE COBRE NÚ, TEMPERA MEIO-DURO, CLASSE 1A, SM-10MM², PARA TRÊS LANCES DE REDE, INCLUSIVE EQUIPAMENTO E INSTALAÇÃO.</v>
          </cell>
          <cell r="C2418" t="str">
            <v>UN</v>
          </cell>
          <cell r="D2418">
            <v>270</v>
          </cell>
          <cell r="E2418">
            <v>17.149999999999999</v>
          </cell>
          <cell r="F2418">
            <v>133.28</v>
          </cell>
          <cell r="I2418">
            <v>420.42999999999995</v>
          </cell>
          <cell r="J2418">
            <v>546.55999999999995</v>
          </cell>
        </row>
        <row r="2420">
          <cell r="A2420" t="str">
            <v>18.27.017</v>
          </cell>
          <cell r="B2420" t="str">
            <v>FORNECIMENTO DE FIO DE COBRE NÚ, TEMPERA MEIO-DURO, CLASSE 1A, SM-10MM², PARA QUATRO LANCES DE REDE, INCLUSIVE EQUIPAMENTO E INSTALAÇÃO.</v>
          </cell>
          <cell r="C2420" t="str">
            <v>UN</v>
          </cell>
          <cell r="D2420">
            <v>360</v>
          </cell>
          <cell r="E2420">
            <v>17.149999999999999</v>
          </cell>
          <cell r="F2420">
            <v>133.28</v>
          </cell>
          <cell r="I2420">
            <v>510.42999999999995</v>
          </cell>
          <cell r="J2420">
            <v>663.56</v>
          </cell>
        </row>
        <row r="2422">
          <cell r="A2422" t="str">
            <v>18.27.018</v>
          </cell>
          <cell r="B2422" t="str">
            <v>FORNECIMENTO DE FIO DE COBRE NU, TEMPERA MEIO-DURO, CLASSE 1A, SM-16MM², PARA UM LANCE DE REDE INCLUSIVE ARMAÇÃO SECUNDÁRIA B1, ISOLADOR PARAFUSOS, BRICADEIRA REDONDA DE FERRO GALV. A FOGO, EQUIPAMENTO E INSTALAÇÃO.</v>
          </cell>
          <cell r="C2422" t="str">
            <v>UN</v>
          </cell>
          <cell r="D2422">
            <v>191.51</v>
          </cell>
          <cell r="E2422">
            <v>11.44</v>
          </cell>
          <cell r="F2422">
            <v>88.85</v>
          </cell>
          <cell r="I2422">
            <v>291.79999999999995</v>
          </cell>
          <cell r="J2422">
            <v>379.34</v>
          </cell>
        </row>
        <row r="2424">
          <cell r="A2424" t="str">
            <v>18.27.019</v>
          </cell>
          <cell r="B2424" t="str">
            <v>FORNECIMENTO DE FIO DE COBRE NU, TEMPERA MEIO-DURO, CLASSE 1A, SM-16MM², PARA DOIS LANCES DE REDE INCLUSIVE ARMAÇÃO SECUNDÁRIA B2, ISOLADOR PARAFUSOS, BRICADEIRA REDONDA DE FERRO GALV. A FOGO, EQUIPAMENTO E INSTALAÇÃO.</v>
          </cell>
          <cell r="C2424" t="str">
            <v>UN</v>
          </cell>
          <cell r="D2424">
            <v>351.67</v>
          </cell>
          <cell r="E2424">
            <v>11.44</v>
          </cell>
          <cell r="F2424">
            <v>88.85</v>
          </cell>
          <cell r="I2424">
            <v>451.96000000000004</v>
          </cell>
          <cell r="J2424">
            <v>587.54999999999995</v>
          </cell>
        </row>
        <row r="2426">
          <cell r="A2426" t="str">
            <v>18.27.020</v>
          </cell>
          <cell r="B2426" t="str">
            <v>FORNECIMENTO DE FIO DE COBRE NU, TEMPERA MEIO-DURO, CLASSE 1A, SM-16MM², PARA TRÊS LANCES DE REDE INCLUSIVE ARMAÇÃO SECUNDÁRIA B3, ISOLADOR PARAFUSOS, BRICADEIRA REDONDA DE FERRO GALV. A FOGO, EQUIPAMENTO E INSTALAÇÃO.</v>
          </cell>
          <cell r="C2426" t="str">
            <v>UN</v>
          </cell>
          <cell r="D2426">
            <v>539.73</v>
          </cell>
          <cell r="E2426">
            <v>17.149999999999999</v>
          </cell>
          <cell r="F2426" t="str">
            <v>133,28,</v>
          </cell>
          <cell r="I2426" t="e">
            <v>#VALUE!</v>
          </cell>
          <cell r="J2426" t="e">
            <v>#VALUE!</v>
          </cell>
        </row>
        <row r="2428">
          <cell r="A2428" t="str">
            <v>18.27.021</v>
          </cell>
          <cell r="B2428" t="str">
            <v>FORNECIMENTO DE FIO DE COBRE NU, TEMPERA MEIO-DURO, CLASSE 1A, SM-16MM², PARA QUATRO LANCES DE REDE INCLUSIVE ARMAÇÃO SECUNDÁRIA B4, ISOLADOR PARAFUSOS, BRICADEIRA REDONDA DE FERRO GALV. A FOGO, EQUIPAMENTO E INSTALAÇÃO.</v>
          </cell>
          <cell r="C2428" t="str">
            <v>UN</v>
          </cell>
          <cell r="D2428">
            <v>700.94</v>
          </cell>
          <cell r="E2428">
            <v>17.149999999999999</v>
          </cell>
          <cell r="F2428">
            <v>133.28</v>
          </cell>
          <cell r="I2428">
            <v>851.37</v>
          </cell>
          <cell r="J2428">
            <v>1106.78</v>
          </cell>
        </row>
        <row r="2430">
          <cell r="A2430" t="str">
            <v>18.27.022</v>
          </cell>
          <cell r="B2430" t="str">
            <v>FORNECIMENTO DE FIO DE COBRE NÚ, TEMPERA MEIO-DURO, CLASSE 1A, SM-16MM², PARA UM LANCE DE REDE, INCLUSIVE EQUIPAMENTO E INSTALAÇÃO.</v>
          </cell>
          <cell r="C2430" t="str">
            <v>UN</v>
          </cell>
          <cell r="D2430">
            <v>11.44</v>
          </cell>
          <cell r="E2430">
            <v>153.09</v>
          </cell>
          <cell r="F2430">
            <v>88.25</v>
          </cell>
          <cell r="I2430">
            <v>252.78</v>
          </cell>
          <cell r="J2430">
            <v>328.61</v>
          </cell>
        </row>
        <row r="2432">
          <cell r="A2432" t="str">
            <v>18.27.023</v>
          </cell>
          <cell r="B2432" t="str">
            <v>FORNECIMENTO DE FIO DE COBRE NÚ, TEMPERA MEIO-DURO, CLASSE 1A, SM-16MM², PARA DOIS LANCES DE REDE, INCLUSIVE EQUIPAMENTO E INSTALAÇÃO.</v>
          </cell>
          <cell r="C2432" t="str">
            <v>UN</v>
          </cell>
          <cell r="D2432">
            <v>306.18</v>
          </cell>
          <cell r="E2432">
            <v>11.44</v>
          </cell>
          <cell r="F2432">
            <v>88.85</v>
          </cell>
          <cell r="I2432">
            <v>406.47</v>
          </cell>
          <cell r="J2432">
            <v>528.41</v>
          </cell>
        </row>
        <row r="2434">
          <cell r="A2434" t="str">
            <v>18.27.024</v>
          </cell>
          <cell r="B2434" t="str">
            <v>FORNECIMENTO DE FIO DE COBRE NÚ, TEMPERA MEIO-DURO, CLASSE 1A, SM-16MM², PARA TRÊS LANCES DE REDE, INCLUSIVE EQUIPAMENTO E INSTALAÇÃO.</v>
          </cell>
          <cell r="C2434" t="str">
            <v>UN</v>
          </cell>
          <cell r="D2434">
            <v>459.27</v>
          </cell>
          <cell r="E2434">
            <v>17.149999999999999</v>
          </cell>
          <cell r="F2434">
            <v>133.28</v>
          </cell>
          <cell r="I2434">
            <v>609.69999999999993</v>
          </cell>
          <cell r="J2434">
            <v>792.61</v>
          </cell>
        </row>
        <row r="2436">
          <cell r="A2436" t="str">
            <v>18.27.025</v>
          </cell>
          <cell r="B2436" t="str">
            <v>FORNECIMENTO DE FIO DE COBRE NÚ, TEMPERA MEIO-DURO, CLASSE 1A, SM-16MM², PARA QUATRO LANCES DE REDE, INCLUSIVE EQUIPAMENTO E INSTALAÇÃO.</v>
          </cell>
          <cell r="C2436" t="str">
            <v>UN</v>
          </cell>
          <cell r="D2436">
            <v>612.36</v>
          </cell>
          <cell r="E2436">
            <v>17.149999999999999</v>
          </cell>
          <cell r="F2436">
            <v>133.28</v>
          </cell>
          <cell r="I2436">
            <v>762.79</v>
          </cell>
          <cell r="J2436">
            <v>991.63</v>
          </cell>
        </row>
        <row r="2438">
          <cell r="A2438" t="str">
            <v>18.27.026</v>
          </cell>
          <cell r="B2438" t="str">
            <v>FORNECIMENTO DE CABO DE ALUMÍNIO COM ALMA DE AÇO 10MM P/UM LANCE DE REDE, INCLUSIVE ARMAÇÃO SECUNDÁRIA B1, ISOLADORES, PARAFUSOS, BRAÇADEIRA REDONDA DE FERRO GALVANIZADO A FOGO, EQUIPAMENTO E INSTALAÇÃO.</v>
          </cell>
          <cell r="C2438" t="str">
            <v>UN</v>
          </cell>
          <cell r="D2438">
            <v>118.42</v>
          </cell>
          <cell r="E2438">
            <v>11.44</v>
          </cell>
          <cell r="F2438">
            <v>88.85</v>
          </cell>
          <cell r="I2438">
            <v>218.71</v>
          </cell>
          <cell r="J2438">
            <v>284.32</v>
          </cell>
        </row>
        <row r="2440">
          <cell r="A2440" t="str">
            <v>18.27.027</v>
          </cell>
          <cell r="B2440" t="str">
            <v>FORNECIMENTO DE CABO DE ALUMÍNIO COM ALMA DE AÇO 10MM P/DOIS LANCES DE REDE, INCLUSIVE ARMAÇÃO SECUNDÁRIA B2, ISOLADORES, PARAFUSOS, BRAÇADEIRAS REDONDAS DE FERRO GALVANIZADO A FOGO, EQUIPAMENTO E INSTALAÇÃO.</v>
          </cell>
          <cell r="C2440" t="str">
            <v>UN</v>
          </cell>
          <cell r="D2440">
            <v>205.49</v>
          </cell>
          <cell r="E2440">
            <v>11.44</v>
          </cell>
          <cell r="F2440">
            <v>88.85</v>
          </cell>
          <cell r="I2440">
            <v>305.77999999999997</v>
          </cell>
          <cell r="J2440">
            <v>397.51</v>
          </cell>
        </row>
        <row r="2442">
          <cell r="A2442" t="str">
            <v>18.27.028</v>
          </cell>
          <cell r="B2442" t="str">
            <v>FORNECIMENTO DE CABO DE ALUMÍNIO COM ALMA DE AÇO 10MM P/TRÊS LANCES DE REDE, INCLUSIVE ARMAÇÃO SECUNDÁRIA B3, ISOLADORES, PARAFUSOS, BRAÇADEIRAS REDONDAS DE FERRO GALVANIZADO A FOGO, EQUIPAMENTO E INSTALAÇÃO.</v>
          </cell>
          <cell r="C2442" t="str">
            <v>UN</v>
          </cell>
          <cell r="D2442">
            <v>320.27999999999997</v>
          </cell>
          <cell r="E2442">
            <v>17.149999999999999</v>
          </cell>
          <cell r="F2442">
            <v>133.28</v>
          </cell>
          <cell r="I2442">
            <v>470.70999999999992</v>
          </cell>
          <cell r="J2442">
            <v>611.91999999999996</v>
          </cell>
        </row>
        <row r="2444">
          <cell r="A2444" t="str">
            <v>18.27.029</v>
          </cell>
          <cell r="B2444" t="str">
            <v>FORNECIMENTO DE CABO DE ALUMÍNIO COM ALMA DE AÇO 10MM P/QUATRO LANCES DE REDE, INCLUSIVE ARMAÇÃO SECUNDÁRIA B4, ISOLADORES, PARAFUSOS, BRAÇADEIRAS REDONDAS DE FERRO GALVANIZADO A FOGO, EQUIPAMENTO E INSTALAÇÃO.</v>
          </cell>
          <cell r="C2444" t="str">
            <v>UN</v>
          </cell>
          <cell r="D2444">
            <v>408.58</v>
          </cell>
          <cell r="E2444">
            <v>17.149999999999999</v>
          </cell>
          <cell r="F2444">
            <v>133.28</v>
          </cell>
          <cell r="I2444">
            <v>559.01</v>
          </cell>
          <cell r="J2444">
            <v>726.71</v>
          </cell>
        </row>
        <row r="2446">
          <cell r="A2446" t="str">
            <v>18.27.030</v>
          </cell>
          <cell r="B2446" t="str">
            <v>FORNECIMENTO DE CABO DE ALUMÍNIO COM ALMA DE AÇO 10MM P/UM LANCE DE REDE, INCLUSIVE EQUIPAMENTO E INSTALAÇÃO.</v>
          </cell>
          <cell r="C2446" t="str">
            <v>UN</v>
          </cell>
          <cell r="D2446">
            <v>80</v>
          </cell>
          <cell r="E2446">
            <v>11.44</v>
          </cell>
          <cell r="F2446">
            <v>88.85</v>
          </cell>
          <cell r="I2446">
            <v>180.29</v>
          </cell>
          <cell r="J2446">
            <v>234.38</v>
          </cell>
        </row>
        <row r="2448">
          <cell r="A2448" t="str">
            <v>18.27.031</v>
          </cell>
          <cell r="B2448" t="str">
            <v>FORNECIMENTO DE CABO DE ALUMÍNIO COM ALMA DE AÇO 10MM P/DOIS LANCES DE REDE, INCLUSIVE EQUIPAMENTO E INSTALAÇÃO.</v>
          </cell>
          <cell r="C2448" t="str">
            <v>UN</v>
          </cell>
          <cell r="D2448">
            <v>160</v>
          </cell>
          <cell r="E2448">
            <v>11.44</v>
          </cell>
          <cell r="F2448">
            <v>88.85</v>
          </cell>
          <cell r="I2448">
            <v>260.28999999999996</v>
          </cell>
          <cell r="J2448">
            <v>338.38</v>
          </cell>
        </row>
        <row r="2450">
          <cell r="A2450" t="str">
            <v>18.27.032</v>
          </cell>
          <cell r="B2450" t="str">
            <v>FORNECIMENTO DE CABO DE ALUMÍNIO COM ALMA DE AÇO 10MM P/TRÊS LANCES DE REDE, INCLUSIVE EQUIPAMENTO E INSTALAÇÃO.</v>
          </cell>
          <cell r="C2450" t="str">
            <v>UN</v>
          </cell>
          <cell r="D2450">
            <v>240</v>
          </cell>
          <cell r="E2450">
            <v>17.149999999999999</v>
          </cell>
          <cell r="F2450">
            <v>133.28</v>
          </cell>
          <cell r="I2450">
            <v>390.42999999999995</v>
          </cell>
          <cell r="J2450">
            <v>507.56</v>
          </cell>
        </row>
        <row r="2452">
          <cell r="A2452" t="str">
            <v>18.27.033</v>
          </cell>
          <cell r="B2452" t="str">
            <v>FORNECIMENTO DE CABO DE ALUMÍNIO COM ALMA DE AÇO 10MM P/QUATRO LANCES DE REDE, INCLUSIVE EQUIPAMENTO E INSTALAÇÃO.</v>
          </cell>
          <cell r="C2452" t="str">
            <v>UN</v>
          </cell>
          <cell r="D2452">
            <v>320</v>
          </cell>
          <cell r="E2452">
            <v>17.149999999999999</v>
          </cell>
          <cell r="F2452">
            <v>133.28</v>
          </cell>
          <cell r="I2452">
            <v>470.42999999999995</v>
          </cell>
          <cell r="J2452">
            <v>611.55999999999995</v>
          </cell>
        </row>
        <row r="2454">
          <cell r="A2454" t="str">
            <v>18.27.034</v>
          </cell>
          <cell r="B2454" t="str">
            <v>FORNECIMENTO DE CABO DE ALUMÍNIO COM ALMA DE AÇO 16MM P/UM LANCE DE REDE, INCLUSIVE ARMAÇÃO SECUNDÁRIA B1, ISOLADORES, PARAFUSOS, BRAÇADEIRA REDONDA DE FERRO GALVANIZADO A FOGO, EQUIPAMENTO E INSTALAÇÃO.</v>
          </cell>
          <cell r="C2454" t="str">
            <v>UN</v>
          </cell>
          <cell r="D2454">
            <v>140.37</v>
          </cell>
          <cell r="E2454">
            <v>11.44</v>
          </cell>
          <cell r="F2454">
            <v>88.85</v>
          </cell>
          <cell r="I2454">
            <v>240.66</v>
          </cell>
          <cell r="J2454">
            <v>312.86</v>
          </cell>
        </row>
        <row r="2456">
          <cell r="A2456" t="str">
            <v>18.27.035</v>
          </cell>
          <cell r="B2456" t="str">
            <v>FORNECIMENTO DE CABO DE ALUMÍNIO COM ALMA DE AÇO 16MM P/DOIS LANCES DE REDE, INCLUSIVE ARMAÇÃO SECUNDÁRIA B2, ISOLADORES, PARAFUSOS, BRAÇADEIRAS REDONDAS DE FERRO GALVANIZADO A FOGO, EQUIPAMENTO E INSTALAÇÃO.</v>
          </cell>
          <cell r="C2456" t="str">
            <v>UN</v>
          </cell>
          <cell r="D2456">
            <v>249.39</v>
          </cell>
          <cell r="E2456">
            <v>11.44</v>
          </cell>
          <cell r="F2456">
            <v>88.85</v>
          </cell>
          <cell r="I2456">
            <v>349.67999999999995</v>
          </cell>
          <cell r="J2456">
            <v>454.58</v>
          </cell>
        </row>
        <row r="2458">
          <cell r="A2458" t="str">
            <v>18.27.036</v>
          </cell>
          <cell r="B2458" t="str">
            <v>FORNECIMENTO DE CABO DE ALUMÍNIO COM ALMA DE AÇO 16MM P/TRÊS LANCES DE REDE, INCLUSIVE ARMAÇÃO SECUNDÁRIA B3, ISOLADORES, PARAFUSOS, BRAÇADEIRAS REDONDAS DE FERRO GALVANIZADO A FOGO, EQUIPAMENTO E INSTALAÇÃO.</v>
          </cell>
          <cell r="C2458" t="str">
            <v>UN</v>
          </cell>
          <cell r="D2458">
            <v>386.31</v>
          </cell>
          <cell r="E2458">
            <v>17.149999999999999</v>
          </cell>
          <cell r="F2458">
            <v>133.28</v>
          </cell>
          <cell r="I2458">
            <v>536.74</v>
          </cell>
          <cell r="J2458">
            <v>697.76</v>
          </cell>
        </row>
        <row r="2460">
          <cell r="A2460" t="str">
            <v>18.27.037</v>
          </cell>
          <cell r="B2460" t="str">
            <v>FORNECIMENTO DE CABO DE ALUMÍNIO COM ALMA DE AÇO 16MM P/QUATRO LANCES DE REDE, INCLUSIVE ARMAÇÃO SECUNDÁRIA B4, ISOLADORES, PARAFUSOS, BRAÇADEIRAS REDONDAS DE FERRO GALVANIZADO A FOGO, EQUIPAMENTO E INSTALAÇÃO.</v>
          </cell>
          <cell r="C2460" t="str">
            <v>UN</v>
          </cell>
          <cell r="D2460">
            <v>496.38</v>
          </cell>
          <cell r="E2460">
            <v>17.149999999999999</v>
          </cell>
          <cell r="F2460">
            <v>133.28</v>
          </cell>
          <cell r="I2460">
            <v>646.80999999999995</v>
          </cell>
          <cell r="J2460">
            <v>840.85</v>
          </cell>
        </row>
        <row r="2462">
          <cell r="A2462" t="str">
            <v>18.27.038</v>
          </cell>
          <cell r="B2462" t="str">
            <v>FORNECIMENTO DE CABO DE ALUMÍNIO COM ALMA DE AÇO 16MM² P/UM LANCE DE REDE, INCLUSIVE EQUIPAMENTO E INSTALAÇÃO.</v>
          </cell>
          <cell r="C2462" t="str">
            <v>UN</v>
          </cell>
          <cell r="D2462">
            <v>101.95</v>
          </cell>
          <cell r="E2462">
            <v>11.44</v>
          </cell>
          <cell r="F2462">
            <v>88.85</v>
          </cell>
          <cell r="I2462">
            <v>202.24</v>
          </cell>
          <cell r="J2462">
            <v>262.91000000000003</v>
          </cell>
        </row>
        <row r="2464">
          <cell r="A2464" t="str">
            <v>18.27.039</v>
          </cell>
          <cell r="B2464" t="str">
            <v>FORNECIMENTO DE CABO DE ALUMÍNIO COM ALMA DE AÇO 16MM² P/DOIS LANCES DE REDE, INCLUSIVE EQUIPAMENTO E INSTALAÇÃO.</v>
          </cell>
          <cell r="C2464" t="str">
            <v>UN</v>
          </cell>
          <cell r="D2464">
            <v>203.9</v>
          </cell>
          <cell r="E2464">
            <v>11.44</v>
          </cell>
          <cell r="F2464">
            <v>88.85</v>
          </cell>
          <cell r="I2464">
            <v>304.19</v>
          </cell>
          <cell r="J2464">
            <v>395.45</v>
          </cell>
        </row>
        <row r="2466">
          <cell r="A2466" t="str">
            <v>18.27.040</v>
          </cell>
          <cell r="B2466" t="str">
            <v>FORNECIMENTO DE CABO DE ALUMÍNIO COM ALMA DE AÇO 16MM² P/TRÊS LANCES DE REDE, INCLUSIVE EQUIPAMENTO E INSTALAÇÃO.</v>
          </cell>
          <cell r="C2466" t="str">
            <v>UN</v>
          </cell>
          <cell r="D2466">
            <v>305.85000000000002</v>
          </cell>
          <cell r="E2466">
            <v>17.149999999999999</v>
          </cell>
          <cell r="F2466">
            <v>133.28</v>
          </cell>
          <cell r="I2466">
            <v>456.28</v>
          </cell>
          <cell r="J2466">
            <v>593.16</v>
          </cell>
        </row>
        <row r="2468">
          <cell r="A2468" t="str">
            <v>18.27.041</v>
          </cell>
          <cell r="B2468" t="str">
            <v>FORNECIMENTO DE CABO DE ALUMÍNIO COM ALMA DE AÇO 16MM² P/QUATRO LANCES DE REDE, INCLUSIVE EQUIPAMENTO E INSTALAÇÃO.</v>
          </cell>
          <cell r="C2468" t="str">
            <v>UN</v>
          </cell>
          <cell r="D2468">
            <v>407.8</v>
          </cell>
          <cell r="E2468">
            <v>17.149999999999999</v>
          </cell>
          <cell r="F2468">
            <v>133.28</v>
          </cell>
          <cell r="I2468">
            <v>558.23</v>
          </cell>
          <cell r="J2468">
            <v>725.7</v>
          </cell>
        </row>
        <row r="2470">
          <cell r="A2470" t="str">
            <v>18.27.042</v>
          </cell>
          <cell r="B2470" t="str">
            <v>FORNECIMENTO DE CABO DE COBRE, ENCORDOAMENTO CLASSE 2, ISOLAMENTO DE PVC 70 C, TIPO BWF, 750V FOREPLAST OU SIMILAR, SM-6MM², P/UM LANCE DE REDE, INCLUSIVE ARMAÇÃO SECUNDÁRIA B1, ISOLADOR, PARAFUSOS, BRAÇADEIRA REDONDA DE FERRO GALVANIZADO À FOGO, EQUIPAMA</v>
          </cell>
          <cell r="C2470" t="str">
            <v>UN</v>
          </cell>
          <cell r="D2470">
            <v>150.91999999999999</v>
          </cell>
          <cell r="E2470">
            <v>11.44</v>
          </cell>
          <cell r="F2470">
            <v>88.85</v>
          </cell>
          <cell r="I2470">
            <v>251.20999999999998</v>
          </cell>
          <cell r="J2470">
            <v>326.57</v>
          </cell>
        </row>
        <row r="2472">
          <cell r="A2472" t="str">
            <v>18.27.043</v>
          </cell>
          <cell r="B2472" t="str">
            <v>FORNECIMENTO DE CABO DE COBRE, ENCORDOAMENTO CLASSE 2, ISOLAMENTO DE PVC 70 C, TIPO BWF, 750V FOREPLAST OU SIMILAR, SM-6MM², P/DOIS LANCES DE REDE, INCLUSIVE ARMAÇÃO SECUNDÁRIA B2, ISOLADOR, PARAFUSOS, BRAÇADEIRAS REDONDAS DE FERRO GALVANIZADO À FOGO, EQU</v>
          </cell>
          <cell r="C2472" t="str">
            <v>UN</v>
          </cell>
          <cell r="D2472">
            <v>270.49</v>
          </cell>
          <cell r="E2472">
            <v>11.44</v>
          </cell>
          <cell r="F2472">
            <v>88.85</v>
          </cell>
          <cell r="I2472">
            <v>370.78</v>
          </cell>
          <cell r="J2472">
            <v>482.01</v>
          </cell>
        </row>
        <row r="2474">
          <cell r="A2474" t="str">
            <v>18.27.044</v>
          </cell>
          <cell r="B2474" t="str">
            <v>FORNECIMENTO DE CABO DE COBRE, ENCORDOAMENTO CLASSE 2, ISOLAMENTO DE PVC 70 C, TIPO BWF, 750V FOREPLAST OU SIMILAR, SM-6MM², P/TRÊS LANCES DE REDE, INCLUSIVE ARMAÇÃO SECUNDÁRIA B3, ISOLADOR, PARAFUSOS, BRAÇADEIRAS REDONDAS DE FERRO GALVANIZADO À FOGO, EQU</v>
          </cell>
          <cell r="C2474" t="str">
            <v>UN</v>
          </cell>
          <cell r="D2474">
            <v>417.96</v>
          </cell>
          <cell r="E2474">
            <v>17.149999999999999</v>
          </cell>
          <cell r="F2474">
            <v>133.28</v>
          </cell>
          <cell r="I2474">
            <v>568.39</v>
          </cell>
          <cell r="J2474">
            <v>738.91</v>
          </cell>
        </row>
        <row r="2476">
          <cell r="A2476" t="str">
            <v>18.27.045</v>
          </cell>
          <cell r="B2476" t="str">
            <v>FORNECIMENTO DE CABO DE COBRE, ENCORDOAMENTO CLASSE 2, ISOLAMENTO DE PVC 70 C, TIPO BWF, 750V FOREPLAST OU SIMILAR, SM-6MM², P/QUATRO LANCES DE REDE, INCLUSIVE ARMAÇÃO SECUNDÁRIA B4, ISOLADOR, PARAFUSOS, BRAÇADEIRAS REDONDAS DE FERRO GALVANIZADO À FOGO, E</v>
          </cell>
          <cell r="C2476" t="str">
            <v>UN</v>
          </cell>
          <cell r="D2476">
            <v>538.58000000000004</v>
          </cell>
          <cell r="E2476">
            <v>17.149999999999999</v>
          </cell>
          <cell r="F2476">
            <v>133.28</v>
          </cell>
          <cell r="I2476">
            <v>689.01</v>
          </cell>
          <cell r="J2476">
            <v>895.71</v>
          </cell>
        </row>
        <row r="2478">
          <cell r="A2478" t="str">
            <v>18.27.046</v>
          </cell>
          <cell r="B2478" t="str">
            <v>FORNECIMENTO DE CABO DE COBRE, ENCORDOAMENTO CLASSE 2, ISOLAMENTO DE PVC 70 C, TIPO BWF, 750V FOREPLAST OU SIMILAR, SM-6MM², P/UM LANCE DE REDE, INCLUSIVE EQUIPAMENTO E INSTALAÇÃO.</v>
          </cell>
          <cell r="C2478" t="str">
            <v>UN</v>
          </cell>
          <cell r="D2478">
            <v>112.5</v>
          </cell>
          <cell r="E2478">
            <v>11.44</v>
          </cell>
          <cell r="F2478">
            <v>88.85</v>
          </cell>
          <cell r="I2478">
            <v>212.79</v>
          </cell>
          <cell r="J2478">
            <v>276.63</v>
          </cell>
        </row>
        <row r="2480">
          <cell r="A2480" t="str">
            <v>18.27.047</v>
          </cell>
          <cell r="B2480" t="str">
            <v>FORNECIMENTO DE CABO DE COBRE, ENCORDOAMENTO CLASSE 2, ISOLAMENTO DE PVC 70 C, TIPO BWF, 750V FOREPLAST OU SIMILAR, SM-6MM², P/DOIS LANCES DE REDE, INCLUSIVE EQUIPAMENTO E INSTALAÇÃO.</v>
          </cell>
          <cell r="C2480" t="str">
            <v>UN</v>
          </cell>
          <cell r="D2480">
            <v>225</v>
          </cell>
          <cell r="E2480">
            <v>11.44</v>
          </cell>
          <cell r="F2480">
            <v>88.85</v>
          </cell>
          <cell r="I2480">
            <v>325.28999999999996</v>
          </cell>
          <cell r="J2480">
            <v>422.88</v>
          </cell>
        </row>
        <row r="2482">
          <cell r="A2482" t="str">
            <v>18.27.048</v>
          </cell>
          <cell r="B2482" t="str">
            <v>FORNECIMENTO DE CABO DE COBRE, ENCORDOAMENTO CLASSE 2, ISOLAMENTO DE PVC 70 C, TIPO BWF, 750V FOREPLAST OU SIMILAR, SM-6MM², P/TRÊS LANCES DE REDE, INCLUSIVE EQUIPAMENTO E INSTALAÇÃO.</v>
          </cell>
          <cell r="C2482" t="str">
            <v>UN</v>
          </cell>
          <cell r="D2482">
            <v>337.5</v>
          </cell>
          <cell r="E2482">
            <v>17.149999999999999</v>
          </cell>
          <cell r="F2482">
            <v>133.28</v>
          </cell>
          <cell r="I2482">
            <v>487.92999999999995</v>
          </cell>
          <cell r="J2482">
            <v>634.30999999999995</v>
          </cell>
        </row>
        <row r="2484">
          <cell r="A2484" t="str">
            <v>18.27.049</v>
          </cell>
          <cell r="B2484" t="str">
            <v>FORNECIMENTO DE CABO DE COBRE, ENCORDOAMENTO CLASSE 2, ISOLAMENTO DE PVC 70 C, TIPO BWF, 750V FOREPLAST OU SIMILAR, SM-6MM², P/QUATRO LANCES DE REDE, INCLUSIVE EQUIPAMENTO E INSTALAÇÃO.</v>
          </cell>
          <cell r="C2484" t="str">
            <v>UN</v>
          </cell>
          <cell r="D2484">
            <v>450</v>
          </cell>
          <cell r="E2484">
            <v>17.149999999999999</v>
          </cell>
          <cell r="F2484">
            <v>133.28</v>
          </cell>
          <cell r="I2484">
            <v>600.42999999999995</v>
          </cell>
          <cell r="J2484">
            <v>780.56</v>
          </cell>
        </row>
        <row r="2486">
          <cell r="A2486" t="str">
            <v>18.27.050</v>
          </cell>
          <cell r="B2486" t="str">
            <v>FORNECIMENTO DE CABO DE COBRE, ENCORDOAMENTO CLASSE 2, ISOLAMENTO DE PVC 70 C, TIPO BWF, 750V FOREPLAST OU SIMILAR, SM-10MM², P/UM LANCE DE REDE, INCLUSIVE ARMAÇÃO SECUNDÁRIA B1, ISOLADOR, PARAFUSOS, BRAÇADEIRA REDONDA DE FERRO GALVANIZADO À FOGO, EQUIPAM</v>
          </cell>
          <cell r="C2486" t="str">
            <v>UN</v>
          </cell>
          <cell r="D2486">
            <v>278.72000000000003</v>
          </cell>
          <cell r="E2486">
            <v>11.44</v>
          </cell>
          <cell r="F2486">
            <v>88.85</v>
          </cell>
          <cell r="I2486">
            <v>379.01</v>
          </cell>
          <cell r="J2486">
            <v>492.71</v>
          </cell>
        </row>
        <row r="2488">
          <cell r="A2488" t="str">
            <v>18.27.051</v>
          </cell>
          <cell r="B2488" t="str">
            <v>FORNECIMENTO DE CABO DE COBRE, ENCORDOAMENTO CLASSE 2, ISOLAMENTO DE PVC 70 C, TIPO BWF, 750V FOREPLAST OU SIMILAR, SM-10MM², P/DOIS LANCES DE REDE, INCLUSIVE ARMAÇÃO SECUNDÁRIA B2, ISOLADOR, PARAFUSOS, BRAÇADEIRAS REDONDAS DE FERRO GALVANIZADO À FOGO,EQU</v>
          </cell>
          <cell r="C2488" t="str">
            <v>UN</v>
          </cell>
          <cell r="D2488">
            <v>526.09</v>
          </cell>
          <cell r="E2488">
            <v>11.44</v>
          </cell>
          <cell r="F2488">
            <v>88.85</v>
          </cell>
          <cell r="I2488">
            <v>626.38000000000011</v>
          </cell>
          <cell r="J2488">
            <v>814.29</v>
          </cell>
        </row>
        <row r="2490">
          <cell r="A2490" t="str">
            <v>18.27.052</v>
          </cell>
          <cell r="B2490" t="str">
            <v>FORNECIMENTO DE CABO DE COBRE, ENCORDOAMENTO CLASSE 2, ISOLAMENTO DE PVC 70 C, TIPO BWF, 750V FOREPLAST OU SIMILAR, SM-10MM², P/TRÊS LANCES DE REDE, INCLUSIVE ARMAÇÃO SECUNDÁRIA B3, ISOLADOR, PARAFUSOS, BRAÇADEIRAS REDONDAS DE FERRO GALVANIZADO À FOGO, EQ</v>
          </cell>
          <cell r="C2490" t="str">
            <v>UN</v>
          </cell>
          <cell r="D2490">
            <v>801.36</v>
          </cell>
          <cell r="E2490">
            <v>17.149999999999999</v>
          </cell>
          <cell r="F2490">
            <v>133.28</v>
          </cell>
          <cell r="I2490">
            <v>951.79</v>
          </cell>
          <cell r="J2490">
            <v>1237.33</v>
          </cell>
        </row>
        <row r="2492">
          <cell r="A2492" t="str">
            <v>18.27.053</v>
          </cell>
          <cell r="B2492" t="str">
            <v xml:space="preserve">FORNECIMENTO DE CABO DE COBRE, ENCORDOAMENTO CLASSE 2, ISOLAMENTO DE PVC 70 C, TIPO BWF, 750V FOREPLAST OU SIMILAR, SM-10MM², P/QUATRO LANCES DE REDE, INCLUSIVE ARMAÇÃO SECUNDÁRIA B4, ISOLADOR, PARAFUSOS, BRAÇADEIRAS REDONDAS DE FERRO GALVANIZADO À FOGO, </v>
          </cell>
          <cell r="C2492" t="str">
            <v>UN</v>
          </cell>
          <cell r="D2492">
            <v>1049.78</v>
          </cell>
          <cell r="E2492">
            <v>17.149999999999999</v>
          </cell>
          <cell r="F2492">
            <v>133.28</v>
          </cell>
          <cell r="I2492">
            <v>1200.21</v>
          </cell>
          <cell r="J2492">
            <v>1560.27</v>
          </cell>
        </row>
        <row r="2494">
          <cell r="A2494" t="str">
            <v>18.27.054</v>
          </cell>
          <cell r="B2494" t="str">
            <v>FORNECIMENTON DE CABO DE COBRE, ENCORDOAMENTO CLASSE 2, ISOLAMENTO DE PVC 70, TIPO BWF, 750V, FOREPLAST OU SIMILAR, SM-10MM²,PARA UM LANCE DE REDE, INCLUSIVE EQUIPAMANTO E INSTALAÇÃO.</v>
          </cell>
          <cell r="C2494" t="str">
            <v>UN</v>
          </cell>
          <cell r="D2494">
            <v>240.3</v>
          </cell>
          <cell r="E2494">
            <v>11.44</v>
          </cell>
          <cell r="F2494">
            <v>88.85</v>
          </cell>
          <cell r="I2494">
            <v>340.59000000000003</v>
          </cell>
          <cell r="J2494">
            <v>442.77</v>
          </cell>
        </row>
        <row r="2496">
          <cell r="A2496" t="str">
            <v>18.27.055</v>
          </cell>
          <cell r="B2496" t="str">
            <v>FORNECIMENTON DE CABO DE COBRE, ENCORDOAMENTO CLASSE 2, ISOLAMENTO DE PVC 70, TIPO BWF, 750V, FOREPLAST OU SIMILAR, SM-10MM²,PARA DOIS LANCES DE REDE, INCLUSIVE EQUIPAMANTO E INSTALAÇÃO.</v>
          </cell>
          <cell r="C2496" t="str">
            <v>UN</v>
          </cell>
          <cell r="D2496">
            <v>480.6</v>
          </cell>
          <cell r="E2496">
            <v>11.44</v>
          </cell>
          <cell r="F2496">
            <v>88.85</v>
          </cell>
          <cell r="I2496">
            <v>580.89</v>
          </cell>
          <cell r="J2496">
            <v>755.16</v>
          </cell>
        </row>
        <row r="2498">
          <cell r="A2498" t="str">
            <v>18.27.056</v>
          </cell>
          <cell r="B2498" t="str">
            <v>FORNECIMENTON DE CABO DE COBRE, ENCORDOAMENTO CLASSE 2, ISOLAMENTO DE PVC 70, TIPO BWF, 750V, FOREPLAST OU SIMILAR, SM-10MM²,PARA TRÊS LANCES DE REDE, INCLUSIVE EQUIPAMANTO E INSTALAÇÃO.</v>
          </cell>
          <cell r="C2498" t="str">
            <v>UN</v>
          </cell>
          <cell r="D2498">
            <v>720.9</v>
          </cell>
          <cell r="E2498">
            <v>17.149999999999999</v>
          </cell>
          <cell r="F2498">
            <v>133.28</v>
          </cell>
          <cell r="I2498">
            <v>871.32999999999993</v>
          </cell>
          <cell r="J2498">
            <v>1132.73</v>
          </cell>
        </row>
        <row r="2500">
          <cell r="A2500" t="str">
            <v>18.27.057</v>
          </cell>
          <cell r="B2500" t="str">
            <v>FORNECIMENTON DE CABO DE COBRE, ENCORDOAMENTO CLASSE 2, ISOLAMENTO DE PVC 70, TIPO BWF, 750V, FOREPLAST OU SIMILAR, SM-10MM²,PARA QUATRO LANCES DE REDE, INCLUSIVE EQUIPAMANTO E INSTALAÇÃO.</v>
          </cell>
          <cell r="C2500" t="str">
            <v>UN</v>
          </cell>
          <cell r="D2500">
            <v>961.2</v>
          </cell>
          <cell r="E2500">
            <v>17.149999999999999</v>
          </cell>
          <cell r="F2500">
            <v>133.28</v>
          </cell>
          <cell r="I2500">
            <v>1111.6300000000001</v>
          </cell>
          <cell r="J2500">
            <v>1445.12</v>
          </cell>
        </row>
        <row r="2502">
          <cell r="A2502" t="str">
            <v>18.27.058</v>
          </cell>
          <cell r="B2502" t="str">
            <v>FORNECIMENTO DE CABO DE COBRE, ENCORDOAMENTO CLASSE 2, ISOLAMENTO DE PVC 70 C, TIPO BWF, 750V FOREPLAST OU SIMILAR, SM-16MM², P/UM LANCE DE REDE, INCLUSIVE ARMAÇÃO SECUNDÁRIA B1, ISOLADOR, PARAFUSOS, BRAÇADEIRA REDONDA DE FERRO GALVANIZADO À FOGO, EQUIPAM</v>
          </cell>
          <cell r="C2502" t="str">
            <v>UN</v>
          </cell>
          <cell r="D2502">
            <v>389.87</v>
          </cell>
          <cell r="E2502">
            <v>11.44</v>
          </cell>
          <cell r="F2502">
            <v>88.85</v>
          </cell>
          <cell r="I2502">
            <v>490.15999999999997</v>
          </cell>
          <cell r="J2502">
            <v>637.21</v>
          </cell>
        </row>
        <row r="2504">
          <cell r="A2504" t="str">
            <v>18.27.059</v>
          </cell>
          <cell r="B2504" t="str">
            <v>FORNECIMENTO DE CABO DE COBRE, ENCORDOAMENTO CLASSE 2, ISOLAMENTO DE PVC 70 C, TIPO BWF, 750V FOREPLAST OU SIMILAR, SM-16MM², P/DOIS LANCES DE REDE, INCLUSIVE ARMAÇÃO SECUNDÁRIA B2, ISOLADOR, PARAFUSOS, BRAÇADEIRAS REDONDAS DE FERRO GALVANIZADO À FOGO,EQU</v>
          </cell>
          <cell r="C2504" t="str">
            <v>UN</v>
          </cell>
          <cell r="D2504">
            <v>748.39</v>
          </cell>
          <cell r="E2504">
            <v>11.44</v>
          </cell>
          <cell r="F2504">
            <v>88.85</v>
          </cell>
          <cell r="I2504">
            <v>848.68000000000006</v>
          </cell>
          <cell r="J2504">
            <v>1103.28</v>
          </cell>
        </row>
        <row r="2506">
          <cell r="A2506" t="str">
            <v>18.27.060</v>
          </cell>
          <cell r="B2506" t="str">
            <v>FORNECIMENTO DE CABO DE COBRE, ENCORDOAMENTO CLASSE 2, ISOLAMENTO DE PVC 70 C, TIPO BWF, 750V FOREPLAST OU SIMILAR, SM-16MM², P/TRÊS LANCES DE REDE, INCLUSIVE ARMAÇÃO SECUNDÁRIA B3, ISOLADOR, PARAFUSOS, BRAÇADEIRAS REDONDAS DE FERRO GALVANIZADO À FOGO, EQ</v>
          </cell>
          <cell r="C2506" t="str">
            <v>UN</v>
          </cell>
          <cell r="D2506">
            <v>1134.81</v>
          </cell>
          <cell r="E2506">
            <v>17.149999999999999</v>
          </cell>
          <cell r="F2506">
            <v>133.28</v>
          </cell>
          <cell r="I2506">
            <v>1285.24</v>
          </cell>
          <cell r="J2506">
            <v>1670.81</v>
          </cell>
        </row>
        <row r="2508">
          <cell r="A2508" t="str">
            <v>18.27.061</v>
          </cell>
          <cell r="B2508" t="str">
            <v xml:space="preserve">FORNECIMENTO DE CABO DE COBRE, ENCORDOAMENTO CLASSE 2, ISOLAMENTO DE PVC 70 C, TIPO BWF, 750V FOREPLAST OU SIMILAR, SM-16MM², P/QUATRO LANCES DE REDE, INCLUSIVE ARMAÇÃO SECUNDÁRIA B4, ISOLADOR, PARAFUSOS, BRAÇADEIRAS REDONDAS DE FERRO GALVANIZADO À FOGO, </v>
          </cell>
          <cell r="C2508" t="str">
            <v>UN</v>
          </cell>
          <cell r="D2508">
            <v>1494.38</v>
          </cell>
          <cell r="E2508">
            <v>17.149999999999999</v>
          </cell>
          <cell r="F2508">
            <v>133.28</v>
          </cell>
          <cell r="I2508">
            <v>1644.8100000000002</v>
          </cell>
          <cell r="J2508">
            <v>2138.25</v>
          </cell>
        </row>
        <row r="2510">
          <cell r="A2510" t="str">
            <v>18.27.062</v>
          </cell>
          <cell r="B2510" t="str">
            <v>FORNECIMENTON DE CABO DE COBRE, ENCORDOAMENTO CLASSE 2, ISOLAMENTO DE PVC 70, TIPO BWF, 750V, FOREPLAST OU SIMILAR, SM-16MM²,PARA UM LANCE DE REDE, INCLUSIVE EQUIPAMANTO E INSTALAÇÃO.</v>
          </cell>
          <cell r="C2510" t="str">
            <v>UN</v>
          </cell>
          <cell r="D2510">
            <v>351.45</v>
          </cell>
          <cell r="E2510">
            <v>11.44</v>
          </cell>
          <cell r="F2510">
            <v>88.85</v>
          </cell>
          <cell r="I2510">
            <v>451.74</v>
          </cell>
          <cell r="J2510">
            <v>587.26</v>
          </cell>
        </row>
        <row r="2512">
          <cell r="A2512" t="str">
            <v>18.27.063</v>
          </cell>
          <cell r="B2512" t="str">
            <v>FORNECIMENTON DE CABO DE COBRE, ENCORDOAMENTO CLASSE 2, ISOLAMENTO DE PVC 70, TIPO BWF, 750V, FOREPLAST OU SIMILAR, SM-16MM²,PARA DOIS LANCES DE REDE, INCLUSIVE EQUIPAMANTO E INSTALAÇÃO.</v>
          </cell>
          <cell r="C2512" t="str">
            <v>UN</v>
          </cell>
          <cell r="D2512">
            <v>702.9</v>
          </cell>
          <cell r="E2512">
            <v>11.44</v>
          </cell>
          <cell r="F2512">
            <v>88.85</v>
          </cell>
          <cell r="I2512">
            <v>803.19</v>
          </cell>
          <cell r="J2512">
            <v>1044.1500000000001</v>
          </cell>
        </row>
        <row r="2514">
          <cell r="A2514" t="str">
            <v>18.27.064</v>
          </cell>
          <cell r="B2514" t="str">
            <v>FORNECIMENTON DE CABO DE COBRE, ENCORDOAMENTO CLASSE 2, ISOLAMENTO DE PVC 70, TIPO BWF, 750V, FOREPLAST OU SIMILAR, SM-16MM²,PARA TRÊS LANCES DE REDE, INCLUSIVE EQUIPAMANTO E INSTALAÇÃO.</v>
          </cell>
          <cell r="C2514" t="str">
            <v>UN</v>
          </cell>
          <cell r="D2514">
            <v>1054.3499999999999</v>
          </cell>
          <cell r="E2514">
            <v>17.149999999999999</v>
          </cell>
          <cell r="F2514">
            <v>133.28</v>
          </cell>
          <cell r="I2514">
            <v>1204.78</v>
          </cell>
          <cell r="J2514">
            <v>1566.21</v>
          </cell>
        </row>
        <row r="2516">
          <cell r="A2516" t="str">
            <v>18.27.065</v>
          </cell>
          <cell r="B2516" t="str">
            <v>FORNECIMENTON DE CABO DE COBRE, ENCORDOAMENTO CLASSE 2, ISOLAMENTO DE PVC 70, TIPO BWF, 750V, FOREPLAST OU SIMILAR, SM-16MM²,PARA QUATRO LANCES DE REDE, INCLUSIVE EQUIPAMANTO E INSTALAÇÃO.</v>
          </cell>
          <cell r="C2516" t="str">
            <v>UN</v>
          </cell>
          <cell r="D2516">
            <v>1405.8</v>
          </cell>
          <cell r="E2516">
            <v>17.149999999999999</v>
          </cell>
          <cell r="F2516">
            <v>133.28</v>
          </cell>
          <cell r="I2516">
            <v>1556.23</v>
          </cell>
          <cell r="J2516">
            <v>2023.1</v>
          </cell>
        </row>
        <row r="2518">
          <cell r="A2518" t="str">
            <v>18.27.066</v>
          </cell>
          <cell r="B2518" t="str">
            <v>FORNECIMENTO DE CABO DE COBRE, ENCORDOAMENTO CLASSE 2, ISOLAMENTO DE PVC 70 C, TIPO BWF, 750V FOREPLAST OU SIMILAR, SM-25MM², P/UM LANCE DE REDE, INCLUSIVE ARMAÇÃO SECUNDÁRIA B1, ISOLADOR, PARAFUSOS, BRAÇADEIRA REDONDA DE FERRO GALVANIZADO À FOGO, EQUIPAM</v>
          </cell>
          <cell r="C2518" t="str">
            <v>UN</v>
          </cell>
          <cell r="D2518">
            <v>599.12</v>
          </cell>
          <cell r="E2518">
            <v>11.44</v>
          </cell>
          <cell r="F2518">
            <v>88.85</v>
          </cell>
          <cell r="I2518">
            <v>699.41000000000008</v>
          </cell>
          <cell r="J2518">
            <v>909.23</v>
          </cell>
        </row>
        <row r="2520">
          <cell r="A2520" t="str">
            <v>18.27.067</v>
          </cell>
          <cell r="B2520" t="str">
            <v>FORNECIMENTO DE CABO DE COBRE, ENCORDOAMENTO CLASSE 2, ISOLAMENTO DE PVC 70 C, TIPO BWF, 750V FOREPLAST OU SIMILAR, SM-25MM², P/DOIS LANCES DE REDE, INCLUSIVE ARMAÇÃO SECUNDÁRIA B2, ISOLADOR, PARAFUSOS, BRAÇADEIRAS REDONDAS DE FERRO GALVANIZADO À FOGO, EQ</v>
          </cell>
          <cell r="C2520" t="str">
            <v>UN</v>
          </cell>
          <cell r="D2520">
            <v>1166.8900000000001</v>
          </cell>
          <cell r="E2520">
            <v>11.44</v>
          </cell>
          <cell r="F2520">
            <v>88.85</v>
          </cell>
          <cell r="I2520">
            <v>1267.18</v>
          </cell>
          <cell r="J2520">
            <v>1647.33</v>
          </cell>
        </row>
        <row r="2522">
          <cell r="A2522" t="str">
            <v>18.27.068</v>
          </cell>
          <cell r="B2522" t="str">
            <v>FORNECIMENTO DE CABO DE COBRE, ENCORDOAMENTO CLASSE 2, ISOLAMENTO DE PVC 70 C, TIPO BWF, 750V FOREPLAST OU SIMILAR, SM-25MM², P/TRÊS LANCES DE REDE, INCLUSIVE ARMAÇÃO SECUNDÁRIA B3, ISOLADOR, PARAFUSOS, BRAÇADEIRAS REDONDAS DE FERRO GALVANIZADO À FOGO, EQ</v>
          </cell>
          <cell r="C2522" t="str">
            <v>UN</v>
          </cell>
          <cell r="D2522">
            <v>1762.56</v>
          </cell>
          <cell r="E2522">
            <v>17.149999999999999</v>
          </cell>
          <cell r="F2522">
            <v>133.28</v>
          </cell>
          <cell r="I2522">
            <v>1912.99</v>
          </cell>
          <cell r="J2522">
            <v>2486.89</v>
          </cell>
        </row>
        <row r="2524">
          <cell r="A2524" t="str">
            <v>18.27.069</v>
          </cell>
          <cell r="B2524" t="str">
            <v xml:space="preserve">FORNECIMENTO DE CABO DE COBRE, ENCORDOAMENTO CLASSE 2, ISOLAMENTO DE PVC 70 C, TIPO BWF, 750V FOREPLAST OU SIMILAR, SM-25MM², P/QUATRO LANCES DE REDE, INCLUSIVE ARMAÇÃO SECUNDÁRIA B4, ISOLADOR, PARAFUSOS, BRAÇADEIRAS REDONDAS DE FERRO GALVANIZADO À FOGO, </v>
          </cell>
          <cell r="C2524" t="str">
            <v>UN</v>
          </cell>
          <cell r="D2524">
            <v>2331.38</v>
          </cell>
          <cell r="E2524">
            <v>17.149999999999999</v>
          </cell>
          <cell r="F2524">
            <v>133.28</v>
          </cell>
          <cell r="I2524">
            <v>2481.8100000000004</v>
          </cell>
          <cell r="J2524">
            <v>3226.35</v>
          </cell>
        </row>
        <row r="2526">
          <cell r="A2526" t="str">
            <v>18.27.070</v>
          </cell>
          <cell r="B2526" t="str">
            <v>FORNECIMENTON DE CABO DE COBRE, ENCORDOAMENTO CLASSE 2, ISOLAMENTO DE PVC 70, TIPO BWF, 750V, FOREPLAST OU SIMILAR, SM-25MM²,PARA UM LANCE DE REDE, INCLUSIVE EQUIPAMANTO E INSTALAÇÃO.</v>
          </cell>
          <cell r="C2526" t="str">
            <v>UN</v>
          </cell>
          <cell r="D2526">
            <v>560.70000000000005</v>
          </cell>
          <cell r="E2526">
            <v>11.44</v>
          </cell>
          <cell r="F2526">
            <v>88.85</v>
          </cell>
          <cell r="I2526">
            <v>660.99000000000012</v>
          </cell>
          <cell r="J2526">
            <v>859.29</v>
          </cell>
        </row>
        <row r="2528">
          <cell r="A2528" t="str">
            <v>18.27.071</v>
          </cell>
          <cell r="B2528" t="str">
            <v>FORNECIMENTON DE CABO DE COBRE, ENCORDOAMENTO CLASSE 2, ISOLAMENTO DE PVC 70, TIPO BWF, 750V, FOREPLAST OU SIMILAR, SM-25MM²,PARA DOIS LANCES DE REDE, INCLUSIVE EQUIPAMANTO E INSTALAÇÃO.</v>
          </cell>
          <cell r="C2528" t="str">
            <v>UN</v>
          </cell>
          <cell r="D2528">
            <v>1121.4000000000001</v>
          </cell>
          <cell r="E2528">
            <v>11.44</v>
          </cell>
          <cell r="F2528">
            <v>88.85</v>
          </cell>
          <cell r="I2528">
            <v>1221.69</v>
          </cell>
          <cell r="J2528">
            <v>1588.2</v>
          </cell>
        </row>
        <row r="2530">
          <cell r="A2530" t="str">
            <v>18.27.072</v>
          </cell>
          <cell r="B2530" t="str">
            <v>FORNECIMENTON DE CABO DE COBRE, ENCORDOAMENTO CLASSE 2, ISOLAMENTO DE PVC 70, TIPO BWF, 750V, FOREPLAST OU SIMILAR, SM-25MM²,PARA TRÊS LANCES DE REDE, INCLUSIVE EQUIPAMANTO E INSTALAÇÃO.</v>
          </cell>
          <cell r="C2530" t="str">
            <v>UN</v>
          </cell>
          <cell r="D2530">
            <v>1682.1</v>
          </cell>
          <cell r="E2530">
            <v>17.149999999999999</v>
          </cell>
          <cell r="F2530">
            <v>133.28</v>
          </cell>
          <cell r="I2530">
            <v>1832.53</v>
          </cell>
          <cell r="J2530">
            <v>2382.29</v>
          </cell>
        </row>
        <row r="2532">
          <cell r="A2532" t="str">
            <v>18.27.073</v>
          </cell>
          <cell r="B2532" t="str">
            <v>FORNECIMENTON DE CABO DE COBRE, ENCORDOAMENTO CLASSE 2, ISOLAMENTO DE PVC 70, TIPO BWF, 750V, FOREPLAST OU SIMILAR, SM-25MM²,PARA QUATRO LANCES DE REDE, INCLUSIVE EQUIPAMANTO E INSTALAÇÃO.</v>
          </cell>
          <cell r="C2532" t="str">
            <v>UN</v>
          </cell>
          <cell r="D2532">
            <v>2242.8000000000002</v>
          </cell>
          <cell r="E2532">
            <v>17.149999999999999</v>
          </cell>
          <cell r="F2532">
            <v>133.28</v>
          </cell>
          <cell r="I2532">
            <v>2393.2300000000005</v>
          </cell>
          <cell r="J2532">
            <v>3111.2</v>
          </cell>
        </row>
        <row r="2534">
          <cell r="A2534" t="str">
            <v>18.27.074</v>
          </cell>
          <cell r="B2534" t="str">
            <v>FORNECIMENTO DE FIO DE COBRE NU, TEMPERA MEIO-DURO, CLASSE 1A, SM-10MM², PARA UM LANCE DE REDE INCLUSIVE ARMAÇÃO SECUNDÁRIA B1, ISOLADOR PARAFUSOS, BRAÇADEIRA REDONDA DE FERRO GALV. A FOGO, ANDAIME E INSTALAÇÃO.</v>
          </cell>
          <cell r="C2534" t="str">
            <v>UN</v>
          </cell>
          <cell r="D2534">
            <v>128.41999999999999</v>
          </cell>
          <cell r="E2534">
            <v>12.16</v>
          </cell>
          <cell r="F2534">
            <v>1.2</v>
          </cell>
          <cell r="H2534">
            <v>3.69</v>
          </cell>
          <cell r="I2534">
            <v>145.46999999999997</v>
          </cell>
          <cell r="J2534">
            <v>189.11</v>
          </cell>
        </row>
        <row r="2536">
          <cell r="A2536" t="str">
            <v>18.27.075</v>
          </cell>
          <cell r="B2536" t="str">
            <v>FORNECIMENTO DE FIO DE COBRE NU, TEMPERA MEIO-DURO, CLASSE 1A, SM-10MM², PARA DOIS LANCES DE REDE INCLUSIVE ARMAÇÃO SECUNDÁRIA B2, ISOLADOR PARAFUSOS, BRAÇADEIRA REDONDA DE FERRO GALV. A FOGO, ANDAIME E INSTALAÇÃO.</v>
          </cell>
          <cell r="C2536" t="str">
            <v>UN</v>
          </cell>
          <cell r="D2536">
            <v>225.49</v>
          </cell>
          <cell r="E2536">
            <v>12.16</v>
          </cell>
          <cell r="F2536">
            <v>1.2</v>
          </cell>
          <cell r="H2536">
            <v>3.69</v>
          </cell>
          <cell r="I2536">
            <v>242.54</v>
          </cell>
          <cell r="J2536">
            <v>315.3</v>
          </cell>
        </row>
        <row r="2538">
          <cell r="A2538" t="str">
            <v>18.27.076</v>
          </cell>
          <cell r="B2538" t="str">
            <v>FORNECIMENTO DE FIO DE COBRE NU, TEMPERA MEIO-DURO, CLASSE 1A, SM-10MM², PARA TRÊS LANCES DE REDE INCLUSIVE ARMAÇÃO SECUNDÁRIA B3, ISOLADOR PARAFUSOS, BRAÇADEIRA REDONDA DE FERRO GALV. A FOGO, ANDAIME E INSTALAÇÃO.</v>
          </cell>
          <cell r="C2538" t="str">
            <v>UN</v>
          </cell>
          <cell r="D2538">
            <v>448.58</v>
          </cell>
          <cell r="E2538">
            <v>20.74</v>
          </cell>
          <cell r="F2538">
            <v>1.65</v>
          </cell>
          <cell r="H2538">
            <v>3.69</v>
          </cell>
          <cell r="I2538">
            <v>474.65999999999997</v>
          </cell>
          <cell r="J2538">
            <v>617.05999999999995</v>
          </cell>
        </row>
        <row r="2540">
          <cell r="A2540" t="str">
            <v>18.27.077</v>
          </cell>
          <cell r="B2540" t="str">
            <v>FORNECIMENTO DE FIO DE COBRE NU, TEMPERA MEIO-DURO, CLASSE 1A, SM-10MM², PARA QUATRO LANCES DE REDE INCLUSIVE ARMAÇÃO SECUNDÁRIA B4, ISOLADOR PARAFUSOS, BRAÇADEIRA REDONDA DE FERRO GALV. A FOGO, ANDAIME E INSTALAÇÃO.</v>
          </cell>
          <cell r="C2540" t="str">
            <v>UN</v>
          </cell>
          <cell r="D2540">
            <v>448.58</v>
          </cell>
          <cell r="E2540">
            <v>20.74</v>
          </cell>
          <cell r="F2540">
            <v>1.65</v>
          </cell>
          <cell r="H2540">
            <v>3.69</v>
          </cell>
          <cell r="I2540">
            <v>474.65999999999997</v>
          </cell>
          <cell r="J2540">
            <v>617.05999999999995</v>
          </cell>
        </row>
        <row r="2542">
          <cell r="A2542" t="str">
            <v>18.27.078</v>
          </cell>
          <cell r="B2542" t="str">
            <v>FORNECIMENTO DE FIO DE COBRE NU, TEMPERA MEIO-DURO, CLASSE 1A, SM-10MM², PARA UM LANCE DE REDE INCLUSIVE ANDAIME E INSTALAÇÃO.</v>
          </cell>
          <cell r="C2542" t="str">
            <v>UN</v>
          </cell>
          <cell r="D2542">
            <v>90</v>
          </cell>
          <cell r="E2542">
            <v>12.16</v>
          </cell>
          <cell r="F2542">
            <v>1.2</v>
          </cell>
          <cell r="H2542">
            <v>3.69</v>
          </cell>
          <cell r="I2542">
            <v>107.05</v>
          </cell>
          <cell r="J2542">
            <v>139.16999999999999</v>
          </cell>
        </row>
        <row r="2544">
          <cell r="A2544" t="str">
            <v>18.27.079</v>
          </cell>
          <cell r="B2544" t="str">
            <v>FORNECIMENTO DE FIO DE COBRE NU, TEMPERA MEIO-DURO, CLASSE 1A, SM-10MM², PARA DOIS LANCES DE REDE INCLUSIVE ANDAIME E INSTALAÇÃO.</v>
          </cell>
          <cell r="C2544" t="str">
            <v>UN</v>
          </cell>
          <cell r="D2544">
            <v>180</v>
          </cell>
          <cell r="E2544">
            <v>12.16</v>
          </cell>
          <cell r="F2544">
            <v>1.2</v>
          </cell>
          <cell r="H2544">
            <v>3.69</v>
          </cell>
          <cell r="I2544">
            <v>197.04999999999998</v>
          </cell>
          <cell r="J2544">
            <v>256.17</v>
          </cell>
        </row>
        <row r="2546">
          <cell r="A2546" t="str">
            <v>18.27.080</v>
          </cell>
          <cell r="B2546" t="str">
            <v>FORNECIMENTO DE FIO DE COBRE NU, TEMPERA MEIO-DURO, CLASSE 1A, SM-10MM², PARA TRÊS LANCES DE REDE INCLUSIVE ANDAIME E INSTALAÇÃO.</v>
          </cell>
          <cell r="C2546" t="str">
            <v>UN</v>
          </cell>
          <cell r="D2546">
            <v>270</v>
          </cell>
          <cell r="E2546">
            <v>20.74</v>
          </cell>
          <cell r="F2546">
            <v>1.65</v>
          </cell>
          <cell r="H2546">
            <v>3.69</v>
          </cell>
          <cell r="I2546">
            <v>296.08</v>
          </cell>
          <cell r="J2546">
            <v>384.9</v>
          </cell>
        </row>
        <row r="2548">
          <cell r="A2548" t="str">
            <v>18.27.081</v>
          </cell>
          <cell r="B2548" t="str">
            <v>FORNECIMENTO DE FIO DE COBRE NU, TEMPERA MEIO-DURO, CLASSE 1A, SM-10MM², PARA QUATRO LANCES DE REDE INCLUSIVE ANDAIME E INSTALAÇÃO.</v>
          </cell>
          <cell r="C2548" t="str">
            <v>UN</v>
          </cell>
          <cell r="D2548">
            <v>360</v>
          </cell>
          <cell r="E2548">
            <v>20.74</v>
          </cell>
          <cell r="F2548">
            <v>1.65</v>
          </cell>
          <cell r="H2548">
            <v>3.69</v>
          </cell>
          <cell r="I2548">
            <v>386.08</v>
          </cell>
          <cell r="J2548">
            <v>501.9</v>
          </cell>
        </row>
        <row r="2550">
          <cell r="A2550" t="str">
            <v>18.27.082</v>
          </cell>
          <cell r="B2550" t="str">
            <v>FORNECIMENTO DE FIO DE COBRE NU, TEMPERA MEIO-DURO, CLASSE 1A, SM-16MM², PARA UM LANCE DE REDE INCLUSIVE ARMAÇÃO SECUNDÁRIA B1, ISOLADOR PARAFUSOS, BRAÇADEIRA REDONDA DE FERRO GALV. A FOGO, ANDAIME E INSTALAÇÃO.</v>
          </cell>
          <cell r="C2550" t="str">
            <v>UN</v>
          </cell>
          <cell r="D2550">
            <v>191.51</v>
          </cell>
          <cell r="E2550">
            <v>12.16</v>
          </cell>
          <cell r="F2550">
            <v>1.2</v>
          </cell>
          <cell r="H2550">
            <v>3.69</v>
          </cell>
          <cell r="I2550">
            <v>208.55999999999997</v>
          </cell>
          <cell r="J2550">
            <v>271.13</v>
          </cell>
        </row>
        <row r="2552">
          <cell r="A2552" t="str">
            <v>18.27.083</v>
          </cell>
          <cell r="B2552" t="str">
            <v>FORNECIMENTO DE FIO DE COBRE NU, TEMPERA MEIO-DURO, CLASSE 1A, SM-16MM², PARA DOIS LANCES DE REDE INCLUSIVE ARMAÇÃO SECUNDÁRIA B2, ISOLADOR PARAFUSOS, BRAÇADEIRA REDONDA DE FERRO GALV. A FOGO, ANDAIME E INSTALAÇÃO.</v>
          </cell>
          <cell r="C2552" t="str">
            <v>UN</v>
          </cell>
          <cell r="D2552">
            <v>351.67</v>
          </cell>
          <cell r="E2552">
            <v>12.16</v>
          </cell>
          <cell r="F2552">
            <v>1.2</v>
          </cell>
          <cell r="H2552">
            <v>3.69</v>
          </cell>
          <cell r="I2552">
            <v>368.72</v>
          </cell>
          <cell r="J2552">
            <v>479.34</v>
          </cell>
        </row>
        <row r="2554">
          <cell r="A2554" t="str">
            <v>18.27.084</v>
          </cell>
          <cell r="B2554" t="str">
            <v>FORNECIMENTO DE FIO DE COBRE NU, TEMPERA MEIO-DURO, CLASSE 1A, SM-16MM², PARA TRÊS LANCES DE REDE INCLUSIVE ARMAÇÃO SECUNDÁRIA B3, ISOLADOR PARAFUSOS, BRAÇADEIRA REDONDA DE FERRO GALV. A FOGO, ANDAIME E INSTALAÇÃO.</v>
          </cell>
          <cell r="C2554" t="str">
            <v>UN</v>
          </cell>
          <cell r="D2554">
            <v>539.73</v>
          </cell>
          <cell r="E2554">
            <v>20.74</v>
          </cell>
          <cell r="F2554">
            <v>1.65</v>
          </cell>
          <cell r="H2554">
            <v>3.69</v>
          </cell>
          <cell r="I2554">
            <v>565.81000000000006</v>
          </cell>
          <cell r="J2554">
            <v>735.55</v>
          </cell>
        </row>
        <row r="2556">
          <cell r="A2556" t="str">
            <v>18.27.085</v>
          </cell>
          <cell r="B2556" t="str">
            <v>FORNECIMENTO DE FIO DE COBRE NU, TEMPERA MEIO-DURO, CLASSE 1A, SM-16MM², PARA QUATRO LANCES DE REDE INCLUSIVE ARMAÇÃO SECUNDÁRIA B4, ISOLADOR PARAFUSOS, BRAÇADEIRA REDONDA DE FERRO GALV. A FOGO, ANDAIME E INSTALAÇÃO.</v>
          </cell>
          <cell r="C2556" t="str">
            <v>UN</v>
          </cell>
          <cell r="D2556">
            <v>700</v>
          </cell>
          <cell r="E2556">
            <v>20.74</v>
          </cell>
          <cell r="F2556">
            <v>1.65</v>
          </cell>
          <cell r="H2556">
            <v>3.69</v>
          </cell>
          <cell r="I2556">
            <v>726.08</v>
          </cell>
          <cell r="J2556">
            <v>943.9</v>
          </cell>
        </row>
        <row r="2558">
          <cell r="A2558" t="str">
            <v>18.27.086</v>
          </cell>
          <cell r="B2558" t="str">
            <v>FORNECIMENTO DE FIO DE COBRE NU, TEMPERA MEIO-DURO, CLASSE 1A, SM-16MM², PARA UM LANCE DE REDE INCLUSIVE ANDAIME E INSTALAÇÃO.</v>
          </cell>
          <cell r="C2558" t="str">
            <v>UN</v>
          </cell>
          <cell r="D2558">
            <v>153.09</v>
          </cell>
          <cell r="E2558">
            <v>12.16</v>
          </cell>
          <cell r="F2558">
            <v>1.2</v>
          </cell>
          <cell r="H2558">
            <v>3.69</v>
          </cell>
          <cell r="I2558">
            <v>170.14</v>
          </cell>
          <cell r="J2558">
            <v>221.18</v>
          </cell>
        </row>
        <row r="2560">
          <cell r="A2560" t="str">
            <v>18.27.087</v>
          </cell>
          <cell r="B2560" t="str">
            <v>FORNECIMENTO DE FIO DE COBRE NU, TEMPERA MEIO-DURO, CLASSE 1A, SM-16MM², PARA DOIS LANCES DE REDE INCLUSIVE ANDAIME E INSTALAÇÃO.</v>
          </cell>
          <cell r="C2560" t="str">
            <v>UN</v>
          </cell>
          <cell r="D2560">
            <v>306.18</v>
          </cell>
          <cell r="E2560">
            <v>12.16</v>
          </cell>
          <cell r="F2560">
            <v>1.2</v>
          </cell>
          <cell r="H2560">
            <v>3.69</v>
          </cell>
          <cell r="I2560">
            <v>323.23</v>
          </cell>
          <cell r="J2560">
            <v>420.2</v>
          </cell>
        </row>
        <row r="2562">
          <cell r="A2562" t="str">
            <v>18.27.088</v>
          </cell>
          <cell r="B2562" t="str">
            <v>FORNECIMENTO DE FIO DE COBRE NU, TEMPERA MEIO-DURO, CLASSE 1A, SM-16MM², PARA TRÊS LANCES DE REDE INCLUSIVE ANDAIME E INSTALAÇÃO.</v>
          </cell>
          <cell r="C2562" t="str">
            <v>UN</v>
          </cell>
          <cell r="D2562">
            <v>459.27</v>
          </cell>
          <cell r="E2562">
            <v>20.74</v>
          </cell>
          <cell r="F2562">
            <v>1.65</v>
          </cell>
          <cell r="H2562">
            <v>3.69</v>
          </cell>
          <cell r="I2562">
            <v>485.34999999999997</v>
          </cell>
          <cell r="J2562">
            <v>630.96</v>
          </cell>
        </row>
        <row r="2564">
          <cell r="A2564" t="str">
            <v>18.27.089</v>
          </cell>
          <cell r="B2564" t="str">
            <v>FORNECIMENTO DE FIO DE COBRE NU, TEMPERA MEIO-DURO, CLASSE 1A, SM-16MM², PARA QUATRO LANCES DE REDE INCLUSIVE ANDAIME E INSTALAÇÃO.</v>
          </cell>
          <cell r="C2564" t="str">
            <v>UN</v>
          </cell>
          <cell r="D2564">
            <v>612.36</v>
          </cell>
          <cell r="E2564">
            <v>20.74</v>
          </cell>
          <cell r="F2564">
            <v>1.65</v>
          </cell>
          <cell r="H2564">
            <v>3.69</v>
          </cell>
          <cell r="I2564">
            <v>638.44000000000005</v>
          </cell>
          <cell r="J2564">
            <v>829.97</v>
          </cell>
        </row>
        <row r="2566">
          <cell r="A2566" t="str">
            <v>18.27.090</v>
          </cell>
          <cell r="B2566" t="str">
            <v>FORNECIMENTO DE FIO DE COBRE NU, TEMPERA MEIO-DURO, CLASSE 1A, SM-10MM², PARA UM LANCE DE REDE INCLUSIVE ARMAÇÃO SECUNDÁRIA B1, ISOLADOR PARAFUSOS, BRICADEIRA REDONDA DE FERRO GALV. A FOGO, ANDAIME E INSTALAÇÃO.</v>
          </cell>
          <cell r="C2566" t="str">
            <v>UN</v>
          </cell>
          <cell r="D2566">
            <v>118.42</v>
          </cell>
          <cell r="E2566">
            <v>12.16</v>
          </cell>
          <cell r="F2566">
            <v>1.2</v>
          </cell>
          <cell r="H2566">
            <v>3.69</v>
          </cell>
          <cell r="I2566">
            <v>135.47</v>
          </cell>
          <cell r="J2566">
            <v>176.11</v>
          </cell>
        </row>
        <row r="2568">
          <cell r="A2568" t="str">
            <v>18.27.091</v>
          </cell>
          <cell r="B2568" t="str">
            <v>FORNECIMENTO DE FIO DE COBRE NU, TEMPERA MEIO-DURO, CLASSE 1A, SM-10MM², PARA DOIS LANCES DE REDE INCLUSIVE ARMAÇÃO SECUNDÁRIA B2, ISOLADOR PARAFUSOS, BRICADEIRA REDONDA DE FERRO GALV. A FOGO, ANDAIME E INSTALAÇÃO.</v>
          </cell>
          <cell r="C2568" t="str">
            <v>UN</v>
          </cell>
          <cell r="D2568">
            <v>205.49</v>
          </cell>
          <cell r="E2568">
            <v>12.16</v>
          </cell>
          <cell r="F2568">
            <v>1.2</v>
          </cell>
          <cell r="H2568">
            <v>3.69</v>
          </cell>
          <cell r="I2568">
            <v>222.54</v>
          </cell>
          <cell r="J2568">
            <v>289.3</v>
          </cell>
        </row>
        <row r="2570">
          <cell r="A2570" t="str">
            <v>18.27.092</v>
          </cell>
          <cell r="B2570" t="str">
            <v>FORNECIMENTO DE FIO DE COBRE NU, TEMPERA MEIO-DURO, CLASSE 1A, SM-10MM², PARA TRÊS LANCES DE REDE INCLUSIVE ARMAÇÃO SECUNDÁRIA B3, ISOLADOR PARAFUSOS, BRICADEIRA REDONDA DE FERRO GALV. A FOGO, ANDAIME E INSTALAÇÃO.</v>
          </cell>
          <cell r="C2570" t="str">
            <v>UN</v>
          </cell>
          <cell r="D2570">
            <v>320.45999999999998</v>
          </cell>
          <cell r="E2570">
            <v>20.74</v>
          </cell>
          <cell r="F2570">
            <v>1.65</v>
          </cell>
          <cell r="H2570">
            <v>3.69</v>
          </cell>
          <cell r="I2570">
            <v>346.53999999999996</v>
          </cell>
          <cell r="J2570">
            <v>450.5</v>
          </cell>
        </row>
        <row r="2572">
          <cell r="A2572" t="str">
            <v>18.27.093</v>
          </cell>
          <cell r="B2572" t="str">
            <v>FORNECIMENTO DE FIO DE COBRE NU, TEMPERA MEIO-DURO, CLASSE 1A, SM-10MM², PARA QUATRO LANCES DE REDE INCLUSIVE ARMAÇÃO SECUNDÁRIA B4, ISOLADOR PARAFUSOS, BRICADEIRA REDONDA DE FERRO GALV. A FOGO, ANDAIME E INSTALAÇÃO.</v>
          </cell>
          <cell r="C2572" t="str">
            <v>UN</v>
          </cell>
          <cell r="D2572">
            <v>408.58</v>
          </cell>
          <cell r="E2572">
            <v>20.74</v>
          </cell>
          <cell r="F2572">
            <v>1.65</v>
          </cell>
          <cell r="H2572">
            <v>3.69</v>
          </cell>
          <cell r="I2572">
            <v>434.65999999999997</v>
          </cell>
          <cell r="J2572">
            <v>565.05999999999995</v>
          </cell>
        </row>
        <row r="2574">
          <cell r="A2574" t="str">
            <v>18.27.094</v>
          </cell>
          <cell r="B2574" t="str">
            <v>FORNECIMENTO DE FIO DE COBRE NU, TEMPERA MEIO-DURO, CLASSE 1A, SM-10MM², PARA UM LANCE DE REDE INCLUSIVE ANDAIME E INSTALAÇÃO.</v>
          </cell>
          <cell r="C2574" t="str">
            <v>UN</v>
          </cell>
          <cell r="D2574">
            <v>80</v>
          </cell>
          <cell r="E2574">
            <v>12.16</v>
          </cell>
          <cell r="F2574">
            <v>1.2</v>
          </cell>
          <cell r="H2574">
            <v>3.69</v>
          </cell>
          <cell r="I2574">
            <v>97.05</v>
          </cell>
          <cell r="J2574">
            <v>126.17</v>
          </cell>
        </row>
        <row r="2576">
          <cell r="A2576" t="str">
            <v>18.27.095</v>
          </cell>
          <cell r="B2576" t="str">
            <v>FORNECIMENTO DE FIO DE COBRE NU, TEMPERA MEIO-DURO, CLASSE 1A, SM-10MM², PARA DOIS LANCES DE REDE INCLUSIVE ANDAIME E INSTALAÇÃO.</v>
          </cell>
          <cell r="C2576" t="str">
            <v>UN</v>
          </cell>
          <cell r="D2576">
            <v>160</v>
          </cell>
          <cell r="E2576">
            <v>12.16</v>
          </cell>
          <cell r="F2576">
            <v>1.2</v>
          </cell>
          <cell r="H2576">
            <v>3.69</v>
          </cell>
          <cell r="I2576">
            <v>177.04999999999998</v>
          </cell>
          <cell r="J2576">
            <v>230.17</v>
          </cell>
        </row>
        <row r="2578">
          <cell r="A2578" t="str">
            <v>18.27.096</v>
          </cell>
          <cell r="B2578" t="str">
            <v>FORNECIMENTO DE FIO DE COBRE NU, TEMPERA MEIO-DURO, CLASSE 1A, SM-10MM², PARA TRÊS LANCES DE REDE INCLUSIVE ANDAIME E INSTALAÇÃO.</v>
          </cell>
          <cell r="C2578" t="str">
            <v>UN</v>
          </cell>
          <cell r="D2578">
            <v>240</v>
          </cell>
          <cell r="E2578">
            <v>20.74</v>
          </cell>
          <cell r="F2578">
            <v>1.65</v>
          </cell>
          <cell r="H2578">
            <v>3.69</v>
          </cell>
          <cell r="I2578">
            <v>266.08</v>
          </cell>
          <cell r="J2578">
            <v>345.9</v>
          </cell>
        </row>
        <row r="2580">
          <cell r="A2580" t="str">
            <v>18.27.097</v>
          </cell>
          <cell r="B2580" t="str">
            <v>FORNECIMENTO DE FIO DE COBRE NU, TEMPERA MEIO-DURO, CLASSE 1A, SM-10MM², PARA QUATRO LANCES DE REDE INCLUSIVE ANDAIME E INSTALAÇÃO.</v>
          </cell>
          <cell r="C2580" t="str">
            <v>UN</v>
          </cell>
          <cell r="D2580">
            <v>320</v>
          </cell>
          <cell r="E2580">
            <v>20.74</v>
          </cell>
          <cell r="F2580">
            <v>1.65</v>
          </cell>
          <cell r="H2580">
            <v>3.69</v>
          </cell>
          <cell r="I2580">
            <v>346.08</v>
          </cell>
          <cell r="J2580">
            <v>449.9</v>
          </cell>
        </row>
        <row r="2582">
          <cell r="A2582" t="str">
            <v>18.27.098</v>
          </cell>
          <cell r="B2582" t="str">
            <v>FORNECIMENTO DE FIO DE COBRE NU, TEMPERA MEIO-DURO, CLASSE 1A, SM-16MM², PARA UM LANCE DE REDE INCLUSIVE ARMAÇÃO SECUNDÁRIA B1, ISOLADOR PARAFUSOS, BRICADEIRA REDONDA DE FERRO GALV. A FOGO, ANDAIME E INSTALAÇÃO.</v>
          </cell>
          <cell r="C2582" t="str">
            <v>UN</v>
          </cell>
          <cell r="D2582">
            <v>140.37</v>
          </cell>
          <cell r="E2582">
            <v>12.16</v>
          </cell>
          <cell r="F2582">
            <v>1.2</v>
          </cell>
          <cell r="H2582">
            <v>3.69</v>
          </cell>
          <cell r="I2582">
            <v>157.41999999999999</v>
          </cell>
          <cell r="J2582">
            <v>204.65</v>
          </cell>
        </row>
        <row r="2584">
          <cell r="A2584" t="str">
            <v>18.27.099</v>
          </cell>
          <cell r="B2584" t="str">
            <v>FORNECIMENTO DE FIO DE COBRE NU, TEMPERA MEIO-DURO, CLASSE 1A, SM-16MM², PARA DOIS LANCES DE REDE INCLUSIVE ARMAÇÃO SECUNDÁRIA B2, ISOLADOR PARAFUSOS, BRICADEIRA REDONDA DE FERRO GALV. A FOGO, ANDAIME E INSTALAÇÃO.</v>
          </cell>
          <cell r="C2584" t="str">
            <v>UN</v>
          </cell>
          <cell r="D2584">
            <v>249.39</v>
          </cell>
          <cell r="E2584">
            <v>12.16</v>
          </cell>
          <cell r="F2584">
            <v>1.2</v>
          </cell>
          <cell r="H2584">
            <v>3.69</v>
          </cell>
          <cell r="I2584">
            <v>266.44</v>
          </cell>
          <cell r="J2584">
            <v>346.37</v>
          </cell>
        </row>
        <row r="2586">
          <cell r="A2586" t="str">
            <v>18.27.100</v>
          </cell>
          <cell r="B2586" t="str">
            <v>FORNECIMENTO DE FIO DE COBRE NU, TEMPERA MEIO-DURO, CLASSE 1A, SM-16MM², PARA TRÊS LANCES DE REDE INCLUSIVE ARMAÇÃO SECUNDÁRIA B3, ISOLADOR PARAFUSOS, BRICADEIRA REDONDA DE FERRO GALV. A FOGO, ANDAIME E INSTALAÇÃO.</v>
          </cell>
          <cell r="C2586" t="str">
            <v>UN</v>
          </cell>
          <cell r="D2586">
            <v>386.31</v>
          </cell>
          <cell r="E2586">
            <v>20.74</v>
          </cell>
          <cell r="F2586">
            <v>1.65</v>
          </cell>
          <cell r="H2586">
            <v>3.69</v>
          </cell>
          <cell r="I2586">
            <v>412.39</v>
          </cell>
          <cell r="J2586">
            <v>536.11</v>
          </cell>
        </row>
        <row r="2588">
          <cell r="A2588" t="str">
            <v>18.27.101</v>
          </cell>
          <cell r="B2588" t="str">
            <v>FORNECIMENTO DE FIO DE COBRE NU, TEMPERA MEIO-DURO, CLASSE 1A, SM-16MM², PARA QUATRO LANCES DE REDE INCLUSIVE ARMAÇÃO SECUNDÁRIA B4, ISOLADOR PARAFUSOS, BRICADEIRA REDONDA DE FERRO GALV. A FOGO, ANDAIME E INSTALAÇÃO.</v>
          </cell>
          <cell r="C2588" t="str">
            <v>UN</v>
          </cell>
          <cell r="D2588">
            <v>496.38</v>
          </cell>
          <cell r="E2588">
            <v>20.74</v>
          </cell>
          <cell r="F2588">
            <v>1.65</v>
          </cell>
          <cell r="H2588">
            <v>3.69</v>
          </cell>
          <cell r="I2588">
            <v>522.46</v>
          </cell>
          <cell r="J2588">
            <v>679.2</v>
          </cell>
        </row>
        <row r="2590">
          <cell r="A2590" t="str">
            <v>18.27.102</v>
          </cell>
          <cell r="B2590" t="str">
            <v>FORNECIMENTO DE CABO DE ALUMÍNIO COM ALMA DE AÇO, PARA UM LANCE DE REDE INCLUSIVE ANDAIME E INSTALAÇÃO.</v>
          </cell>
          <cell r="C2590" t="str">
            <v>UN</v>
          </cell>
          <cell r="D2590">
            <v>101.95</v>
          </cell>
          <cell r="E2590">
            <v>12.16</v>
          </cell>
          <cell r="F2590">
            <v>1.2</v>
          </cell>
          <cell r="H2590">
            <v>3.69</v>
          </cell>
          <cell r="I2590">
            <v>119</v>
          </cell>
          <cell r="J2590">
            <v>154.69999999999999</v>
          </cell>
        </row>
        <row r="2592">
          <cell r="A2592" t="str">
            <v>18.27.103</v>
          </cell>
          <cell r="B2592" t="str">
            <v>FORNECIMENTO DE CABO DE ALUMÍNIO COM ALMA DE AÇO, 16MM², PARA DOIS LANCE DE REDE INCLUSIVE ANDAIME E INSTALAÇÃO.</v>
          </cell>
          <cell r="C2592" t="str">
            <v>UN</v>
          </cell>
          <cell r="D2592">
            <v>203.9</v>
          </cell>
          <cell r="E2592">
            <v>12.16</v>
          </cell>
          <cell r="F2592">
            <v>1.2</v>
          </cell>
          <cell r="H2592">
            <v>3.69</v>
          </cell>
          <cell r="I2592">
            <v>220.95</v>
          </cell>
          <cell r="J2592">
            <v>287.24</v>
          </cell>
        </row>
        <row r="2594">
          <cell r="A2594" t="str">
            <v>18.27.104</v>
          </cell>
          <cell r="B2594" t="str">
            <v>FORNECIMENTO DE CABO DE ALUMÍNIO COM ALMA DE AÇO, 16MM², PARA TRÊS LANCE DE REDE INCLUSIVE ANDAIME E INSTALAÇÃO.</v>
          </cell>
          <cell r="C2594" t="str">
            <v>UN</v>
          </cell>
          <cell r="D2594">
            <v>305.85000000000002</v>
          </cell>
          <cell r="E2594">
            <v>20.74</v>
          </cell>
          <cell r="F2594">
            <v>1.65</v>
          </cell>
          <cell r="H2594">
            <v>3.69</v>
          </cell>
          <cell r="I2594">
            <v>331.93</v>
          </cell>
          <cell r="J2594">
            <v>431.51</v>
          </cell>
        </row>
        <row r="2596">
          <cell r="A2596" t="str">
            <v>18.27.105</v>
          </cell>
          <cell r="B2596" t="str">
            <v>FORNECIMENTO DE CABO DE ALUMÍNIO COM ALMA DE AÇO, 16MM², PARA QUATRO LANCE DE REDE INCLUSIVE ANDAIME E INSTALAÇÃO.</v>
          </cell>
          <cell r="C2596" t="str">
            <v>UN</v>
          </cell>
          <cell r="D2596">
            <v>407.8</v>
          </cell>
          <cell r="E2596">
            <v>20.74</v>
          </cell>
          <cell r="F2596">
            <v>1.65</v>
          </cell>
          <cell r="H2596">
            <v>3.69</v>
          </cell>
          <cell r="I2596">
            <v>433.88</v>
          </cell>
          <cell r="J2596">
            <v>564.04</v>
          </cell>
        </row>
        <row r="2598">
          <cell r="A2598" t="str">
            <v>18.27.106</v>
          </cell>
          <cell r="B2598" t="str">
            <v xml:space="preserve">FORNECIMENTO DE CABO DE COBRE, ENCORDOAMENTO CLASSE 2, ISOLAMENTO DE PVC 70 C, TIPO BWF, 750V FOREPLAST OU SIMILAR, SM-6MM², P/UM LANCE DE REDE, INCLUSIVE ARMAÇÃO SECUNDÁRIA B1, ISOLADOR, PARAFUSOS, BRAÇADEIRA REDONDA DE FERRO GALVANIZADO À FOGO, ANDAIME </v>
          </cell>
          <cell r="C2598" t="str">
            <v>UN</v>
          </cell>
          <cell r="D2598">
            <v>150.91999999999999</v>
          </cell>
          <cell r="E2598">
            <v>12.16</v>
          </cell>
          <cell r="F2598">
            <v>1.2</v>
          </cell>
          <cell r="H2598">
            <v>3.69</v>
          </cell>
          <cell r="I2598">
            <v>167.96999999999997</v>
          </cell>
          <cell r="J2598">
            <v>218.36</v>
          </cell>
        </row>
        <row r="2600">
          <cell r="A2600" t="str">
            <v>18.27.107</v>
          </cell>
          <cell r="B2600" t="str">
            <v>FORNECIMENTO DE CABO DE COBRE, ENCORDOAMENTO CLASSE 2, ISOLAMENTO DE PVC 70 C, TIPO BWF, 750V FOREPLAST OU SIMILAR, SM-6MM², P/DOIS LANCES DE REDE, INCLUSIVE ARMAÇÃO SECUNDÁRIA B2, ISOLADOR, PARAFUSOS, BRAÇADEIRA REDONDA DE FERRO GALVANIZADO À FOGO, ANDAI</v>
          </cell>
          <cell r="C2600" t="str">
            <v>UN</v>
          </cell>
          <cell r="D2600">
            <v>270.49</v>
          </cell>
          <cell r="E2600">
            <v>12.16</v>
          </cell>
          <cell r="F2600">
            <v>1.2</v>
          </cell>
          <cell r="H2600">
            <v>3.69</v>
          </cell>
          <cell r="I2600">
            <v>287.54000000000002</v>
          </cell>
          <cell r="J2600">
            <v>373.8</v>
          </cell>
        </row>
        <row r="2602">
          <cell r="A2602" t="str">
            <v>18.27.108</v>
          </cell>
          <cell r="B2602" t="str">
            <v>FORNECIMENTO DE CABO DE COBRE, ENCORDOAMENTO CLASSE 2, ISOLAMENTO DE PVC 70 C, TIPO BWF, 750V FOREPLAST OU SIMILAR, SM-6MM², P/TRÊS LANCES DE REDE, INCLUSIVE ARMAÇÃO SECUNDÁRIA B3, ISOLADOR, PARAFUSOS, BRAÇADEIRA REDONDA DE FERRO GALVANIZADO À FOGO, ANDAI</v>
          </cell>
          <cell r="C2602" t="str">
            <v>UN</v>
          </cell>
          <cell r="D2602">
            <v>417.96</v>
          </cell>
          <cell r="E2602">
            <v>20.74</v>
          </cell>
          <cell r="F2602">
            <v>1.65</v>
          </cell>
          <cell r="H2602">
            <v>3.69</v>
          </cell>
          <cell r="I2602">
            <v>444.03999999999996</v>
          </cell>
          <cell r="J2602">
            <v>577.25</v>
          </cell>
        </row>
        <row r="2604">
          <cell r="A2604" t="str">
            <v>18.27.109</v>
          </cell>
          <cell r="B2604" t="str">
            <v>FORNECIMENTO DE CABO DE COBRE, ENCORDOAMENTO CLASSE 2, ISOLAMENTO DE PVC 70 C, TIPO BWF, 750V FOREPLAST OU SIMILAR, SM-6MM², P/QUATRO LANCES DE REDE, INCLUSIVE ARMAÇÃO SECUNDÁRIA B4, ISOLADOR, PARAFUSOS, BRAÇADEIRA REDONDA DE FERRO GALVANIZADO À FOGO, AND</v>
          </cell>
          <cell r="C2604" t="str">
            <v>UN</v>
          </cell>
          <cell r="D2604">
            <v>538.58000000000004</v>
          </cell>
          <cell r="E2604">
            <v>20.74</v>
          </cell>
          <cell r="F2604">
            <v>1.65</v>
          </cell>
          <cell r="H2604">
            <v>3.69</v>
          </cell>
          <cell r="I2604">
            <v>564.66000000000008</v>
          </cell>
          <cell r="J2604">
            <v>734.06</v>
          </cell>
        </row>
        <row r="2606">
          <cell r="A2606" t="str">
            <v>18.27.110</v>
          </cell>
          <cell r="B2606" t="str">
            <v>FORNECIMENTO DE CABO DE COBRE, ENCORDOAMENTO CLASSE 2, ISOLAMENTO DE PVC 70 C, TIPO BWF, 750V FOREPLAST OU SIMILAR, SM-6MM², P/UM LANCE DE REDE, INCLUSIVE ANDAIME E INSTALAÇÃO.</v>
          </cell>
          <cell r="C2606" t="str">
            <v>UN</v>
          </cell>
          <cell r="D2606">
            <v>112.5</v>
          </cell>
          <cell r="E2606">
            <v>12.16</v>
          </cell>
          <cell r="F2606">
            <v>1.2</v>
          </cell>
          <cell r="H2606">
            <v>3.69</v>
          </cell>
          <cell r="I2606">
            <v>129.55000000000001</v>
          </cell>
          <cell r="J2606">
            <v>168.42</v>
          </cell>
        </row>
        <row r="2608">
          <cell r="A2608" t="str">
            <v>18.27.111</v>
          </cell>
          <cell r="B2608" t="str">
            <v>FORNECIMENTO DE CABO DE COBRE, ENCORDOAMENTO CLASSE 2, ISOLAMENTO DE PVC 70 C, TIPO BWF, 750V FOREPLAST OU SIMILAR, SM-6MM², PARA DOIS LANCES DE REDE, INCLUSIVE ANDAIME E INSTALAÇÃO.</v>
          </cell>
          <cell r="C2608" t="str">
            <v>UN</v>
          </cell>
          <cell r="D2608">
            <v>225</v>
          </cell>
          <cell r="E2608">
            <v>12.16</v>
          </cell>
          <cell r="F2608">
            <v>1.2</v>
          </cell>
          <cell r="H2608">
            <v>3.69</v>
          </cell>
          <cell r="I2608">
            <v>242.04999999999998</v>
          </cell>
          <cell r="J2608">
            <v>314.67</v>
          </cell>
        </row>
        <row r="2610">
          <cell r="A2610" t="str">
            <v>18.27.112</v>
          </cell>
          <cell r="B2610" t="str">
            <v>FORNECIMENTO DE CABO DE COBRE, ENCORDOAMENTO CLASSE 2, ISOLAMENTO DE PVC 70 C, TIPO BWF, 750V FOREPLAST OU SIMILAR, SM-6MM², PARA TRÊS LANCES DE REDE, INCLUSIVE  ANDAIME E INSTALAÇÃO.</v>
          </cell>
          <cell r="C2610" t="str">
            <v>UN</v>
          </cell>
          <cell r="D2610">
            <v>337.5</v>
          </cell>
          <cell r="E2610">
            <v>20.74</v>
          </cell>
          <cell r="F2610">
            <v>1.65</v>
          </cell>
          <cell r="H2610">
            <v>3.69</v>
          </cell>
          <cell r="I2610">
            <v>363.58</v>
          </cell>
          <cell r="J2610">
            <v>472.65</v>
          </cell>
        </row>
        <row r="2612">
          <cell r="A2612" t="str">
            <v>18.27.113</v>
          </cell>
          <cell r="B2612" t="str">
            <v>FORNECIMENTO DE CABO DE COBRE, ENCORDOAMENTO CLASSE 2, ISOLAMENTO DE PVC 70 C, TIPO BWF, 750V FOREPLAST OU SIMILAR, SM-6MM², P/QUATRO LANCES DE REDE, INCLUSIVE ANDAIME E INSTALAÇÃO.</v>
          </cell>
          <cell r="C2612" t="str">
            <v>UN</v>
          </cell>
          <cell r="D2612">
            <v>450</v>
          </cell>
          <cell r="E2612">
            <v>20.74</v>
          </cell>
          <cell r="F2612">
            <v>1.65</v>
          </cell>
          <cell r="H2612">
            <v>3.69</v>
          </cell>
          <cell r="I2612">
            <v>476.08</v>
          </cell>
          <cell r="J2612">
            <v>618.9</v>
          </cell>
        </row>
        <row r="2614">
          <cell r="A2614" t="str">
            <v>18.27.114</v>
          </cell>
          <cell r="B2614" t="str">
            <v>FORNECIMENTO DE CABO DE COBRE, ENCORDOAMENTO CLASSE 2, ISOLAMENTO DE PVC 70 C, TIPO BWF, 750V FOREPLAST OU SIMILAR, SM-10MM², PARA UM LANCE DE REDE, INCLUSIVE ARMAÇÃO SECUNDÁRIA B1, ISOLADOR, PARAFUSOS, BRAÇADEIRA REDONDA DE FERRO GALVANIZADO À FOGO, ANDA</v>
          </cell>
          <cell r="C2614" t="str">
            <v>UN</v>
          </cell>
          <cell r="D2614">
            <v>278.72000000000003</v>
          </cell>
          <cell r="E2614">
            <v>12.16</v>
          </cell>
          <cell r="F2614">
            <v>1.2</v>
          </cell>
          <cell r="H2614">
            <v>3.69</v>
          </cell>
          <cell r="I2614">
            <v>295.77000000000004</v>
          </cell>
          <cell r="J2614">
            <v>384.5</v>
          </cell>
        </row>
        <row r="2616">
          <cell r="A2616" t="str">
            <v>18.27.115</v>
          </cell>
          <cell r="B2616" t="str">
            <v>FORNECIMENTO DE CABO DE COBRE, ENCORDOAMENTO CLASSE 2, ISOLAMENTO DE PVC 70 C, TIPO BWF, 750V FOREPLAST OU SIMILAR, SM-10MM², PARA DOIS LANCES DE REDE, INCLUSIVE ARMAÇÃO SECUNDÁRIA B2, ISOLADOR, PARAFUSOS, BRAÇADEIRA REDONDA DE FERRO GALVANIZADO À FOGO, A</v>
          </cell>
          <cell r="C2616" t="str">
            <v>UN</v>
          </cell>
          <cell r="D2616">
            <v>526.09</v>
          </cell>
          <cell r="E2616">
            <v>12.16</v>
          </cell>
          <cell r="F2616">
            <v>1.2</v>
          </cell>
          <cell r="H2616">
            <v>3.69</v>
          </cell>
          <cell r="I2616">
            <v>543.1400000000001</v>
          </cell>
          <cell r="J2616">
            <v>706.08</v>
          </cell>
        </row>
        <row r="2618">
          <cell r="A2618" t="str">
            <v>18.27.116</v>
          </cell>
          <cell r="B2618" t="str">
            <v>FORNECIMENTO DE CABO DE COBRE, ENCORDOAMENTO CLASSE 2, ISOLAMENTO DE PVC 70 C, TIPO BWF, 750V FOREPLAST OU SIMILAR, SM-10MM², PARA TRÊS LANCES DE REDE, INCLUSIVE ARMAÇÃO SECUNDÁRIA B3, ISOLADOR, PARAFUSOS, BRAÇADEIRA REDONDA DE FERRO GALVANIZADO À FOGO, A</v>
          </cell>
          <cell r="C2618" t="str">
            <v>UN</v>
          </cell>
          <cell r="D2618">
            <v>801.36</v>
          </cell>
          <cell r="E2618">
            <v>20.74</v>
          </cell>
          <cell r="F2618">
            <v>1.65</v>
          </cell>
          <cell r="H2618">
            <v>3.69</v>
          </cell>
          <cell r="I2618">
            <v>827.44</v>
          </cell>
          <cell r="J2618">
            <v>1075.67</v>
          </cell>
        </row>
        <row r="2620">
          <cell r="A2620" t="str">
            <v>18.27.117</v>
          </cell>
          <cell r="B2620" t="str">
            <v>FORNECIMENTO DE CABO DE COBRE, ENCORDOAMENTO CLASSE 2, ISOLAMENTO DE PVC 70 C, TIPO BWF, 750V FOREPLAST OU SIMILAR, SM-10MM², PARA QUATRO LANCES DE REDE, INCLUSIVE ARMAÇÃO SECUNDÁRIA B4, ISOLADOR, PARAFUSOS, BRAÇADEIRA REDONDA DE FERRO GALVANIZADO À FOGO,</v>
          </cell>
          <cell r="C2620" t="str">
            <v>UN</v>
          </cell>
          <cell r="D2620">
            <v>1049.78</v>
          </cell>
          <cell r="E2620">
            <v>20.74</v>
          </cell>
          <cell r="F2620">
            <v>1.65</v>
          </cell>
          <cell r="H2620">
            <v>3.69</v>
          </cell>
          <cell r="I2620">
            <v>1075.8600000000001</v>
          </cell>
          <cell r="J2620">
            <v>1398.62</v>
          </cell>
        </row>
        <row r="2622">
          <cell r="A2622" t="str">
            <v>18.27.118</v>
          </cell>
          <cell r="B2622" t="str">
            <v>FORNECIMENTO DE CABO DE COBRE, ENCORDOAMENTO CLASSE 2, ISOLAMENTO DE PVC 70 C, TIPO BWF, 750V FOREPLAST OU SIMILAR, SM-10MM², PARA UM LANCE DE REDE, INCLUSIVE ANDAIME E INSTALAÇÃO.</v>
          </cell>
          <cell r="C2622" t="str">
            <v>UN</v>
          </cell>
          <cell r="D2622">
            <v>240.3</v>
          </cell>
          <cell r="E2622">
            <v>20.74</v>
          </cell>
          <cell r="F2622">
            <v>1.65</v>
          </cell>
          <cell r="H2622">
            <v>3.69</v>
          </cell>
          <cell r="I2622">
            <v>266.38</v>
          </cell>
          <cell r="J2622">
            <v>346.29</v>
          </cell>
        </row>
        <row r="2624">
          <cell r="A2624" t="str">
            <v>18.27.119</v>
          </cell>
          <cell r="B2624" t="str">
            <v>FORNECIMENTO DE CABO DE COBRE, ENCORDOAMENTO CLASSE 2, ISOLAMENTO DE PVC 70 C, TIPO BWF, 750V FOREPLAST OU SIMILAR, SM-10MM², PARA DOIS LANCES DE REDE, INCLUSIVE ANDAIME E INSTALAÇÃO.</v>
          </cell>
          <cell r="C2624" t="str">
            <v>UN</v>
          </cell>
          <cell r="D2624">
            <v>480.6</v>
          </cell>
          <cell r="E2624">
            <v>12.16</v>
          </cell>
          <cell r="F2624">
            <v>1.2</v>
          </cell>
          <cell r="H2624">
            <v>3.69</v>
          </cell>
          <cell r="I2624">
            <v>497.65000000000003</v>
          </cell>
          <cell r="J2624">
            <v>646.95000000000005</v>
          </cell>
        </row>
        <row r="2626">
          <cell r="A2626" t="str">
            <v>18.27.120</v>
          </cell>
          <cell r="B2626" t="str">
            <v>FORNECIMENTO DE CABO DE COBRE, ENCORDOAMENTO CLASSE 2, ISOLAMENTO DE PVC 70 C, TIPO BWF, 750V FOREPLAST OU SIMILAR, SM-10MM², PARA TRÊS LANCES DE REDE, INCLUSIVE  ANDAIME E INSTALAÇÃO.</v>
          </cell>
          <cell r="C2626" t="str">
            <v>UN</v>
          </cell>
          <cell r="D2626">
            <v>720.9</v>
          </cell>
          <cell r="E2626">
            <v>20.74</v>
          </cell>
          <cell r="F2626">
            <v>1.65</v>
          </cell>
          <cell r="H2626">
            <v>3.69</v>
          </cell>
          <cell r="I2626">
            <v>746.98</v>
          </cell>
          <cell r="J2626">
            <v>971.07</v>
          </cell>
        </row>
        <row r="2628">
          <cell r="A2628" t="str">
            <v>18.27.121</v>
          </cell>
          <cell r="B2628" t="str">
            <v>FORNECIMENTO DE CABO DE COBRE, ENCORDOAMENTO CLASSE 2, ISOLAMENTO DE PVC 70 C, TIPO BWF, 750V FOREPLAST OU SIMILAR, SM-10MM², PARA QUATRO LANCES DE REDE, INCLUSIVE ANDAIME E INSTALAÇÃO.</v>
          </cell>
          <cell r="C2628" t="str">
            <v>UN</v>
          </cell>
          <cell r="D2628">
            <v>961.2</v>
          </cell>
          <cell r="E2628">
            <v>20.74</v>
          </cell>
          <cell r="F2628">
            <v>1.65</v>
          </cell>
          <cell r="H2628">
            <v>3.69</v>
          </cell>
          <cell r="I2628">
            <v>987.28000000000009</v>
          </cell>
          <cell r="J2628">
            <v>1283.46</v>
          </cell>
        </row>
        <row r="2630">
          <cell r="A2630" t="str">
            <v>18.27.122</v>
          </cell>
          <cell r="B2630" t="str">
            <v>FORNECIMENTO DE CABO DE COBRE, ENCORDOAMENTO CLASSE 2, ISOLAMENTO DE PVC 70 C, TIPO BWF, 750V FOREPLAST OU SIMILAR, SM-16MM², PARA UM LANCE DE REDE, INCLUSIVE ARMAÇÃO SECUNDÁRIA B1, ISOLADOR, PARAFUSOS, BRAÇADEIRA REDONDA DE FERRO GALVANIZADO À FOGO, ANDA</v>
          </cell>
          <cell r="C2630" t="str">
            <v>UN</v>
          </cell>
          <cell r="D2630">
            <v>389.97</v>
          </cell>
          <cell r="E2630">
            <v>12.16</v>
          </cell>
          <cell r="F2630">
            <v>1.2</v>
          </cell>
          <cell r="H2630">
            <v>3.69</v>
          </cell>
          <cell r="I2630">
            <v>407.02000000000004</v>
          </cell>
          <cell r="J2630">
            <v>529.13</v>
          </cell>
        </row>
        <row r="2632">
          <cell r="A2632" t="str">
            <v>18.27.123</v>
          </cell>
          <cell r="B2632" t="str">
            <v>FORNECIMENTO DE CABO DE COBRE, ENCORDOAMENTO CLASSE 2, ISOLAMENTO DE PVC 70 C, TIPO BWF, 750V FOREPLAST OU SIMILAR, SM-16MM², PARA DOIS LANCES DE REDE, INCLUSIVE ARMAÇÃO SECUNDÁRIA B2, ISOLADOR, PARAFUSOS, BRAÇADEIRA REDONDA DE FERRO GALVANIZADO À FOGO, A</v>
          </cell>
          <cell r="C2632" t="str">
            <v>UN</v>
          </cell>
          <cell r="D2632">
            <v>748.39</v>
          </cell>
          <cell r="E2632">
            <v>12.16</v>
          </cell>
          <cell r="F2632">
            <v>1.2</v>
          </cell>
          <cell r="H2632">
            <v>3.69</v>
          </cell>
          <cell r="I2632">
            <v>765.44</v>
          </cell>
          <cell r="J2632">
            <v>995.07</v>
          </cell>
        </row>
        <row r="2634">
          <cell r="A2634" t="str">
            <v>18.27.124</v>
          </cell>
          <cell r="B2634" t="str">
            <v>FORNECIMENTO DE CABO DE COBRE, ENCORDOAMENTO CLASSE 2, ISOLAMENTO DE PVC 70 C, TIPO BWF, 750V FOREPLAST OU SIMILAR, SM-16MM², PARA TRÊS LANCES DE REDE, INCLUSIVE ARMAÇÃO SECUNDÁRIA B3, ISOLADOR, PARAFUSOS, BRAÇADEIRA REDONDA DE FERRO GALVANIZADO À FOGO, A</v>
          </cell>
          <cell r="C2634" t="str">
            <v>UN</v>
          </cell>
          <cell r="D2634">
            <v>1134.81</v>
          </cell>
          <cell r="E2634">
            <v>20.74</v>
          </cell>
          <cell r="F2634">
            <v>1.65</v>
          </cell>
          <cell r="H2634">
            <v>3.69</v>
          </cell>
          <cell r="I2634">
            <v>1160.8900000000001</v>
          </cell>
          <cell r="J2634">
            <v>1509.16</v>
          </cell>
        </row>
        <row r="2636">
          <cell r="A2636" t="str">
            <v>18.27.125</v>
          </cell>
          <cell r="B2636" t="str">
            <v>FORNECIMENTO DE CABO DE COBRE, ENCORDOAMENTO CLASSE 2, ISOLAMENTO DE PVC 70 C, TIPO BWF, 750V FOREPLAST OU SIMILAR, SM-16MM², PARA QUATRO LANCES DE REDE, INCLUSIVE ARMAÇÃO SECUNDÁRIA B4, ISOLADOR, PARAFUSOS, BRAÇADEIRA REDONDA DE FERRO GALVANIZADO À FOGO,</v>
          </cell>
          <cell r="C2636" t="str">
            <v>UN</v>
          </cell>
          <cell r="D2636">
            <v>1494.38</v>
          </cell>
          <cell r="E2636">
            <v>20.74</v>
          </cell>
          <cell r="F2636">
            <v>1.65</v>
          </cell>
          <cell r="H2636">
            <v>3.69</v>
          </cell>
          <cell r="I2636">
            <v>1520.4600000000003</v>
          </cell>
          <cell r="J2636">
            <v>1976.6</v>
          </cell>
        </row>
        <row r="2638">
          <cell r="A2638" t="str">
            <v>18.27.126</v>
          </cell>
          <cell r="B2638" t="str">
            <v>FORNECIMENTO DE CABO DE COBRE, ENCORDOAMENTO CLASSE 2, ISOLAMENTO DE PVC 70 C, TIPO BWF, 750V FOREPLAST OU SIMILAR, SM-16MM², PARA UM LANCE DE REDE, INCLUSIVE ANDAIME E INSTALAÇÃO.</v>
          </cell>
          <cell r="C2638" t="str">
            <v>UN</v>
          </cell>
          <cell r="D2638">
            <v>351.45</v>
          </cell>
          <cell r="E2638">
            <v>12.16</v>
          </cell>
          <cell r="F2638">
            <v>1.2</v>
          </cell>
          <cell r="H2638">
            <v>3.69</v>
          </cell>
          <cell r="I2638">
            <v>368.5</v>
          </cell>
          <cell r="J2638">
            <v>479.05</v>
          </cell>
        </row>
        <row r="2640">
          <cell r="A2640" t="str">
            <v>18.27.127</v>
          </cell>
          <cell r="B2640" t="str">
            <v>FORNECIMENTO DE CABO DE COBRE, ENCORDOAMENTO CLASSE 2, ISOLAMENTO DE PVC 70 C, TIPO BWF, 750V FOREPLAST OU SIMILAR, SM-16MM², PARA DOIS LANCES DE REDE, INCLUSIVE ANDAIME E INSTALAÇÃO.</v>
          </cell>
          <cell r="C2640" t="str">
            <v>UN</v>
          </cell>
          <cell r="D2640">
            <v>702.9</v>
          </cell>
          <cell r="E2640">
            <v>12.16</v>
          </cell>
          <cell r="F2640">
            <v>1.2</v>
          </cell>
          <cell r="H2640">
            <v>3.69</v>
          </cell>
          <cell r="I2640">
            <v>719.95</v>
          </cell>
          <cell r="J2640">
            <v>935.94</v>
          </cell>
        </row>
        <row r="2642">
          <cell r="A2642" t="str">
            <v>18.27.128</v>
          </cell>
          <cell r="B2642" t="str">
            <v>FORNECIMENTO DE CABO DE COBRE, ENCORDOAMENTO CLASSE 2, ISOLAMENTO DE PVC 70 C, TIPO BWF, 750V FOREPLAST OU SIMILAR, SM-16MM², PARA TRÊS LANCES DE REDE, INCLUSIVE  ANDAIME E INSTALAÇÃO.</v>
          </cell>
          <cell r="C2642" t="str">
            <v>UN</v>
          </cell>
          <cell r="D2642">
            <v>1054.3499999999999</v>
          </cell>
          <cell r="E2642">
            <v>20.74</v>
          </cell>
          <cell r="F2642">
            <v>1.65</v>
          </cell>
          <cell r="H2642">
            <v>3.69</v>
          </cell>
          <cell r="I2642">
            <v>1080.43</v>
          </cell>
          <cell r="J2642">
            <v>1404.56</v>
          </cell>
        </row>
        <row r="2644">
          <cell r="A2644" t="str">
            <v>18.27.129</v>
          </cell>
          <cell r="B2644" t="str">
            <v>FORNECIMENTO DE CABO DE COBRE, ENCORDOAMENTO CLASSE 2, ISOLAMENTO DE PVC 70 C, TIPO BWF, 750V FOREPLAST OU SIMILAR, SM-16MM², PARA QUATRO LANCES DE REDE, INCLUSIVE ANDAIME E INSTALAÇÃO.</v>
          </cell>
          <cell r="C2644" t="str">
            <v>UN</v>
          </cell>
          <cell r="D2644">
            <v>1405.8</v>
          </cell>
          <cell r="E2644">
            <v>20.74</v>
          </cell>
          <cell r="F2644">
            <v>1.65</v>
          </cell>
          <cell r="H2644">
            <v>3.69</v>
          </cell>
          <cell r="I2644">
            <v>1431.88</v>
          </cell>
          <cell r="J2644">
            <v>1861.44</v>
          </cell>
        </row>
        <row r="2646">
          <cell r="A2646" t="str">
            <v>18.27.130</v>
          </cell>
          <cell r="B2646" t="str">
            <v>FORNECIMENTO DE CABO DE COBRE, ENCORDOAMENTO CLASSE 2, ISOLAMENTO DE PVC 70 C, TIPO BWF, 750V FOREPLAST OU SIMILAR, SM-25MM², PARA UM LANCE DE REDE, INCLUSIVE ARMAÇÃO SECUNDÁRIA B1, ISOLADOR, PARAFUSOS, BRAÇADEIRA REDONDA DE FERRO GALVANIZADO À FOGO, ANDA</v>
          </cell>
          <cell r="C2646" t="str">
            <v>UN</v>
          </cell>
          <cell r="D2646">
            <v>599.12</v>
          </cell>
          <cell r="E2646">
            <v>12.16</v>
          </cell>
          <cell r="F2646">
            <v>1.2</v>
          </cell>
          <cell r="H2646">
            <v>3.69</v>
          </cell>
          <cell r="I2646">
            <v>616.17000000000007</v>
          </cell>
          <cell r="J2646">
            <v>801.02</v>
          </cell>
        </row>
        <row r="2648">
          <cell r="A2648" t="str">
            <v>18.27.131</v>
          </cell>
          <cell r="B2648" t="str">
            <v>FORNECIMENTO DE CABO DE COBRE, ENCORDOAMENTO CLASSE 2, ISOLAMENTO DE PVC 70 C, TIPO BWF, 750V FOREPLAST OU SIMILAR, SM-25MM², PARA DOIS LANCES DE REDE, INCLUSIVE ARMAÇÃO SECUNDÁRIA B2, ISOLADOR, PARAFUSOS, BRAÇADEIRA REDONDA DE FERRO GALVANIZADO À FOGO, A</v>
          </cell>
          <cell r="C2648" t="str">
            <v>UN</v>
          </cell>
          <cell r="D2648">
            <v>1166.8900000000001</v>
          </cell>
          <cell r="E2648">
            <v>12.16</v>
          </cell>
          <cell r="F2648">
            <v>1.2</v>
          </cell>
          <cell r="H2648">
            <v>3.69</v>
          </cell>
          <cell r="I2648">
            <v>1183.9400000000003</v>
          </cell>
          <cell r="J2648">
            <v>1539.12</v>
          </cell>
        </row>
        <row r="2650">
          <cell r="A2650" t="str">
            <v>18.27.132</v>
          </cell>
          <cell r="B2650" t="str">
            <v>FORNECIMENTO DE CABO DE COBRE, ENCORDOAMENTO CLASSE 2, ISOLAMENTO DE PVC 70 C, TIPO BWF, 750V FOREPLAST OU SIMILAR, SM-25MM², PARA TRÊS LANCES DE REDE, INCLUSIVE ARMAÇÃO SECUNDÁRIA B3, ISOLADOR, PARAFUSOS, BRAÇADEIRA REDONDA DE FERRO GALVANIZADO À FOGO, A</v>
          </cell>
          <cell r="C2650" t="str">
            <v>UN</v>
          </cell>
          <cell r="D2650">
            <v>1762.56</v>
          </cell>
          <cell r="E2650">
            <v>20.74</v>
          </cell>
          <cell r="F2650">
            <v>1.65</v>
          </cell>
          <cell r="H2650">
            <v>3.69</v>
          </cell>
          <cell r="I2650">
            <v>1788.64</v>
          </cell>
          <cell r="J2650">
            <v>2325.23</v>
          </cell>
        </row>
        <row r="2652">
          <cell r="A2652" t="str">
            <v>18.27.133</v>
          </cell>
          <cell r="B2652" t="str">
            <v>FORNECIMENTO DE CABO DE COBRE, ENCORDOAMENTO CLASSE 2, ISOLAMENTO DE PVC 70 C, TIPO BWF, 750V FOREPLAST OU SIMILAR, SM-25MM², PARA QUATRO LANCES DE REDE, INCLUSIVE ARMAÇÃO SECUNDÁRIA B4, ISOLADOR, PARAFUSOS, BRAÇADEIRA REDONDA DE FERRO GALVANIZADO À FOGO,</v>
          </cell>
          <cell r="C2652" t="str">
            <v>UN</v>
          </cell>
          <cell r="D2652">
            <v>2331.38</v>
          </cell>
          <cell r="E2652">
            <v>20.74</v>
          </cell>
          <cell r="F2652">
            <v>1.65</v>
          </cell>
          <cell r="H2652">
            <v>3.69</v>
          </cell>
          <cell r="I2652">
            <v>2357.46</v>
          </cell>
          <cell r="J2652">
            <v>3064.7</v>
          </cell>
        </row>
        <row r="2654">
          <cell r="A2654" t="str">
            <v>18.27.134</v>
          </cell>
          <cell r="B2654" t="str">
            <v>FORNECIMENTO DE CABO DE COBRE, ENCORDOAMENTO CLASSE 2, ISOLAMENTO DE PVC 70 C, TIPO BWF, 750V FOREPLAST OU SIMILAR, SM-25MM², PARA UM LANCE DE REDE, INCLUSIVE ANDAIME E INSTALAÇÃO.</v>
          </cell>
          <cell r="C2654" t="str">
            <v>UN</v>
          </cell>
          <cell r="D2654">
            <v>560.70000000000005</v>
          </cell>
          <cell r="E2654">
            <v>12.16</v>
          </cell>
          <cell r="F2654">
            <v>1.2</v>
          </cell>
          <cell r="H2654">
            <v>3.69</v>
          </cell>
          <cell r="I2654">
            <v>577.75000000000011</v>
          </cell>
          <cell r="J2654">
            <v>751.08</v>
          </cell>
        </row>
        <row r="2656">
          <cell r="A2656" t="str">
            <v>18.27.135</v>
          </cell>
          <cell r="B2656" t="str">
            <v>FORNECIMENTO DE CABO DE COBRE, ENCORDOAMENTO CLASSE 2, ISOLAMENTO DE PVC 70 C, TIPO BWF, 750V FOREPLAST OU SIMILAR, SM-25MM², PARA DOIS LANCES DE REDE, INCLUSIVE ANDAIME E INSTALAÇÃO.</v>
          </cell>
          <cell r="C2656" t="str">
            <v>UN</v>
          </cell>
          <cell r="D2656">
            <v>1121.4000000000001</v>
          </cell>
          <cell r="E2656">
            <v>12.16</v>
          </cell>
          <cell r="F2656">
            <v>1.2</v>
          </cell>
          <cell r="H2656">
            <v>3.69</v>
          </cell>
          <cell r="I2656">
            <v>1138.4500000000003</v>
          </cell>
          <cell r="J2656">
            <v>1479.99</v>
          </cell>
        </row>
        <row r="2658">
          <cell r="A2658" t="str">
            <v>18.27.136</v>
          </cell>
          <cell r="B2658" t="str">
            <v>FORNECIMENTO DE CABO DE COBRE, ENCORDOAMENTO CLASSE 2, ISOLAMENTO DE PVC 70 C, TIPO BWF, 750V FOREPLAST OU SIMILAR, SM-25MM², PARA TRÊS LANCES DE REDE, INCLUSIVE  ANDAIME E INSTALAÇÃO.</v>
          </cell>
          <cell r="C2658" t="str">
            <v>UN</v>
          </cell>
          <cell r="D2658">
            <v>1682.1</v>
          </cell>
          <cell r="E2658">
            <v>20.74</v>
          </cell>
          <cell r="F2658">
            <v>1.65</v>
          </cell>
          <cell r="H2658">
            <v>3.69</v>
          </cell>
          <cell r="I2658">
            <v>1708.18</v>
          </cell>
          <cell r="J2658">
            <v>2220.63</v>
          </cell>
        </row>
        <row r="2660">
          <cell r="A2660" t="str">
            <v>18.27.137</v>
          </cell>
          <cell r="B2660" t="str">
            <v>FORNECIMENTO DE CABO DE COBRE, ENCORDOAMENTO CLASSE 2, ISOLAMENTO DE PVC 70 C, TIPO BWF, 750V FOREPLAST OU SIMILAR, SM-25MM², PARA QUATRO LANCES DE REDE, INCLUSIVE ANDAIME E INSTALAÇÃO.</v>
          </cell>
          <cell r="C2660" t="str">
            <v>UN</v>
          </cell>
          <cell r="D2660">
            <v>2242.8000000000002</v>
          </cell>
          <cell r="E2660">
            <v>20.74</v>
          </cell>
          <cell r="F2660">
            <v>1.65</v>
          </cell>
          <cell r="H2660">
            <v>3.69</v>
          </cell>
          <cell r="I2660">
            <v>2268.88</v>
          </cell>
          <cell r="J2660">
            <v>2949.54</v>
          </cell>
        </row>
        <row r="2661">
          <cell r="I2661">
            <v>0</v>
          </cell>
          <cell r="J2661">
            <v>0</v>
          </cell>
        </row>
        <row r="2662">
          <cell r="A2662" t="str">
            <v>18.28.000</v>
          </cell>
          <cell r="B2662" t="str">
            <v>MANUTENÇÃO DE LUMINÁRIAS, SUBSTITUIÇÃO DE NUCLEOS E BANDEJAS</v>
          </cell>
          <cell r="I2662">
            <v>0</v>
          </cell>
          <cell r="J2662">
            <v>0</v>
          </cell>
        </row>
        <row r="2663">
          <cell r="I2663">
            <v>0</v>
          </cell>
          <cell r="J2663">
            <v>0</v>
          </cell>
        </row>
        <row r="2664">
          <cell r="A2664" t="str">
            <v>18.28.010</v>
          </cell>
          <cell r="B2664" t="str">
            <v>MANUTENÇÃO DE LUMINÁRIA DE UMA PÉTALA COM UMA LÂMPADA À VAPOR DE SÓDIO DE 250W, INCLUSIVE FORNECIMENTO E SUBSTITUIÇÃO DE UMA LÂMPADA E REATOR DE ALTO FATOR DE POTÊNCIA EM POSTE DE ATÉ 17M.</v>
          </cell>
          <cell r="C2664" t="str">
            <v>UD</v>
          </cell>
          <cell r="D2664">
            <v>181.97</v>
          </cell>
          <cell r="E2664">
            <v>5.73</v>
          </cell>
          <cell r="F2664">
            <v>44.43</v>
          </cell>
          <cell r="I2664">
            <v>232.13</v>
          </cell>
          <cell r="J2664">
            <v>301.77</v>
          </cell>
        </row>
        <row r="2666">
          <cell r="A2666" t="str">
            <v>18.28.011</v>
          </cell>
          <cell r="B2666" t="str">
            <v>MANUTENÇÃO DE LUMINÁRIA DE UMA PÉTALA COM UMA LÂMPADA À VAPOR DE SÓDIO DE 250W, INCLUSIVE FORNECIMENTO E SUBSTITUIÇÃO DE DUAS LÂMPADAS E DOIS REATORES DE ALTO FATOR DE POTÊNCIA EM POSTE DE ATÉ 17M.</v>
          </cell>
          <cell r="C2666" t="str">
            <v>UD</v>
          </cell>
          <cell r="D2666">
            <v>363.94</v>
          </cell>
          <cell r="E2666">
            <v>5.73</v>
          </cell>
          <cell r="F2666">
            <v>44.43</v>
          </cell>
          <cell r="I2666">
            <v>414.1</v>
          </cell>
          <cell r="J2666">
            <v>538.33000000000004</v>
          </cell>
        </row>
        <row r="2668">
          <cell r="A2668" t="str">
            <v>18.28.012</v>
          </cell>
          <cell r="B2668" t="str">
            <v>MANUTENÇÃO DE LUMINÁRIA DE UMA PÉTALA COM UMA LÂMPADA À VAPOR DE SÓDIO DE 250W, INCLUSIVE FORNECIMENTO E SUBSTITUIÇÃO DE TRÊS LÂMPADAS E TRÊS REATORES DE ALTO FATOR DE POTÊNCIA EM POSTE DE ATÉ 17M.</v>
          </cell>
          <cell r="C2668" t="str">
            <v>UD</v>
          </cell>
          <cell r="D2668">
            <v>545.91</v>
          </cell>
          <cell r="E2668">
            <v>5.73</v>
          </cell>
          <cell r="F2668">
            <v>44.43</v>
          </cell>
          <cell r="I2668">
            <v>596.06999999999994</v>
          </cell>
          <cell r="J2668">
            <v>774.89</v>
          </cell>
        </row>
        <row r="2670">
          <cell r="A2670" t="str">
            <v>18.28.013</v>
          </cell>
          <cell r="B2670" t="str">
            <v>MANUTENÇÃO DE LUMINÁRIA DE UMA PÉTALA COM UMA LÂMPADA À VAPOR DE SÓDIO DE 250W, INCLUSIVE FORNECIMENTO E SUBSTITUIÇÃO DAS LÂMPADAS REATORES, IGNITORES E CAPACITORES  EM POSTES DE ATÉ 17M.</v>
          </cell>
          <cell r="C2670" t="str">
            <v>UD</v>
          </cell>
          <cell r="D2670">
            <v>727.88</v>
          </cell>
          <cell r="E2670">
            <v>5.73</v>
          </cell>
          <cell r="F2670">
            <v>44.43</v>
          </cell>
          <cell r="I2670">
            <v>778.04</v>
          </cell>
          <cell r="J2670">
            <v>1011.45</v>
          </cell>
        </row>
        <row r="2672">
          <cell r="A2672" t="str">
            <v>18.28.014</v>
          </cell>
          <cell r="B2672" t="str">
            <v>MANUTENÇÃO DE LUMINÁRIA DE DUAS PÉTALAS COM QUATRO LÂMPADAS À VAPOR DE SÓDIO DE 250W,(SENDO DUAS LÂMPADAS POR PÉTALA), INCLUSIVE FORNECIMENTO E SUBSTITUIÇÃO DAS LÂMPADAS REATORES, IGNITORES E CAPACITORES  EM POSTES DE ATÉ 17M.</v>
          </cell>
          <cell r="C2672" t="str">
            <v>UD</v>
          </cell>
          <cell r="D2672">
            <v>727.88</v>
          </cell>
          <cell r="E2672">
            <v>5.73</v>
          </cell>
          <cell r="F2672">
            <v>44.43</v>
          </cell>
          <cell r="I2672">
            <v>778.04</v>
          </cell>
          <cell r="J2672">
            <v>1011.45</v>
          </cell>
        </row>
        <row r="2674">
          <cell r="A2674" t="str">
            <v>18.28.015</v>
          </cell>
          <cell r="B2674" t="str">
            <v>MANUTENÇÃO DE LUMINÁRIA DE TRÊS PÉTALAS COM SEIS LÂMPADAS À VAPOR DE SÓDIO DE 250W,(SENDO DUAS LÂMPADAS POR PÉTALA), INCLUSIVE FORNECIMENTO E SUBSTITUIÇÃO DAS LÂMPADAS REATORES, IGNITORES E CAPACITORES  EM POSTES DE ATÉ 17M.</v>
          </cell>
          <cell r="C2674" t="str">
            <v>UD</v>
          </cell>
          <cell r="D2674">
            <v>1091.82</v>
          </cell>
          <cell r="E2674">
            <v>5.73</v>
          </cell>
          <cell r="F2674">
            <v>44.43</v>
          </cell>
          <cell r="I2674">
            <v>1141.98</v>
          </cell>
          <cell r="J2674">
            <v>1484.57</v>
          </cell>
        </row>
        <row r="2676">
          <cell r="A2676" t="str">
            <v>18.28.016</v>
          </cell>
          <cell r="B2676" t="str">
            <v>MANUTENÇÃO DE LUMINÁRIA DE UMA PÉTALA COM UMA LÂMPADA À VAPOR DE SÓDIO DE 400W, INCLUSIVE FORNECIMENTO E SUBSTITUIÇÃO DAS LÂMPADAS REATORES, IGNITORES E CAPACITORES  EM POSTES DE ATÉ 23M.</v>
          </cell>
          <cell r="C2676" t="str">
            <v>UD</v>
          </cell>
          <cell r="D2676">
            <v>219.47</v>
          </cell>
          <cell r="E2676">
            <v>5.73</v>
          </cell>
          <cell r="F2676">
            <v>44.43</v>
          </cell>
          <cell r="I2676">
            <v>269.63</v>
          </cell>
          <cell r="J2676">
            <v>350.52</v>
          </cell>
        </row>
        <row r="2678">
          <cell r="A2678" t="str">
            <v>18.28.017</v>
          </cell>
          <cell r="B2678" t="str">
            <v>MANUTENÇÃO DE LUMINÁRIA DE UMA PÉTALA COM DUAS LÂMPADAS À VAPOR DE SÓDIO DE 400W, INCLUSIVE FORNECIMENTO E SUBSTITUIÇÃO DAS LÂMPADAS REATORES, IGNITORES E CAPACITORES  EM POSTES DE ATÉ 23M.</v>
          </cell>
          <cell r="C2678" t="str">
            <v>UD</v>
          </cell>
          <cell r="D2678">
            <v>438.94</v>
          </cell>
          <cell r="E2678">
            <v>5.73</v>
          </cell>
          <cell r="F2678">
            <v>44.43</v>
          </cell>
          <cell r="I2678">
            <v>489.1</v>
          </cell>
          <cell r="J2678">
            <v>635.83000000000004</v>
          </cell>
        </row>
        <row r="2680">
          <cell r="A2680" t="str">
            <v>18.28.018</v>
          </cell>
          <cell r="B2680" t="str">
            <v>MANUTENÇÃO DE LUMINÁRIA DE UMA PÉTALA COM TRÊS LÂMPADAS À VAPOR DE SÓDIO DE 400W, INCLUSIVE FORNECIMENTO E SUBSTITUIÇÃO DAS LÂMPADAS REATORES, IGNITORES E CAPACITORES  EM POSTES DE ATÉ 23M.</v>
          </cell>
          <cell r="C2680" t="str">
            <v>UD</v>
          </cell>
          <cell r="D2680">
            <v>658.41</v>
          </cell>
          <cell r="E2680">
            <v>5.73</v>
          </cell>
          <cell r="F2680">
            <v>44.43</v>
          </cell>
          <cell r="I2680">
            <v>708.56999999999994</v>
          </cell>
          <cell r="J2680">
            <v>921.14</v>
          </cell>
        </row>
        <row r="2682">
          <cell r="A2682" t="str">
            <v>18.28.019</v>
          </cell>
          <cell r="B2682" t="str">
            <v>MANUTENÇÃO DE LUMINÁRIA DE UMA PÉTALA COM QUATRO LÂMPADAS À VAPOR DE SÓDIO DE 400W, INCLUSIVE FORNECIMENTO E SUBSTITUIÇÃO DAS LÂMPADAS REATORES, IGNITORES E CAPACITORES  EM POSTES DE ATÉ 23M.</v>
          </cell>
          <cell r="C2682" t="str">
            <v>UD</v>
          </cell>
          <cell r="D2682">
            <v>877.88</v>
          </cell>
          <cell r="E2682">
            <v>5.73</v>
          </cell>
          <cell r="F2682">
            <v>44.43</v>
          </cell>
          <cell r="I2682">
            <v>928.04</v>
          </cell>
          <cell r="J2682">
            <v>1206.45</v>
          </cell>
        </row>
        <row r="2684">
          <cell r="A2684" t="str">
            <v>18.28.020</v>
          </cell>
          <cell r="B2684" t="str">
            <v>MANUTENÇÃO DE LUMINÁRIA DE DUAS PÉTALAS COM QUATRO LÂMPADAS À VAPOR DE SÓDIO DE 400W, SENDO DUAS LÂMPADAS POR PÉTALA, INCLUSIVE FORNECIMENTO E SUBSTITUIÇÃO DE QUATRO LÂMPADAS E QUATRO REATORES DE ALTO FATOR DE POTÊNCIA  EM POSTES DE ATÉ 23M.</v>
          </cell>
          <cell r="C2684" t="str">
            <v>UD</v>
          </cell>
          <cell r="D2684">
            <v>877.88</v>
          </cell>
          <cell r="E2684">
            <v>5.73</v>
          </cell>
          <cell r="F2684">
            <v>44.43</v>
          </cell>
          <cell r="I2684">
            <v>928.04</v>
          </cell>
          <cell r="J2684">
            <v>1206.45</v>
          </cell>
        </row>
        <row r="2686">
          <cell r="A2686" t="str">
            <v>18.28.021</v>
          </cell>
          <cell r="B2686" t="str">
            <v>MANUTENÇÃO DE LUMINÁRIA DE TRÊS PÉTALAS COM SEIS LÂMPADAS À VAPOR DE SÓDIO DE 400W, SENDO DUAS LÂMPADAS POR PÉTALA, INCLUSIVE FORNECIMENTO E SUBSTITUIÇÃO DE SEIS LÂMPADAS E SEIS REATORES DE ALTO FATOR DE POTÊNCIA  EM POSTES DE ATÉ 23M.</v>
          </cell>
          <cell r="C2686" t="str">
            <v>UD</v>
          </cell>
          <cell r="D2686">
            <v>1316.82</v>
          </cell>
          <cell r="E2686">
            <v>5.73</v>
          </cell>
          <cell r="F2686">
            <v>44.43</v>
          </cell>
          <cell r="I2686">
            <v>1366.98</v>
          </cell>
          <cell r="J2686">
            <v>1777.07</v>
          </cell>
        </row>
        <row r="2688">
          <cell r="A2688" t="str">
            <v>18.28.022</v>
          </cell>
          <cell r="B2688" t="str">
            <v>MANUTENÇÃO DE LUMINÁRIA DE UMA PÉTALA COM UMA LÂMPADA À VAPOR METÁLICO DE 250W, INCLUSIVE FORNECIMENTO E SUBSTITUIÇÃO DAS LÂMPADAS REATORES, IGNITORES E CAPACITORES  EM POSTES DE ATÉ 17M.</v>
          </cell>
          <cell r="C2688" t="str">
            <v>UD</v>
          </cell>
          <cell r="D2688">
            <v>228.72</v>
          </cell>
          <cell r="E2688">
            <v>5.73</v>
          </cell>
          <cell r="F2688">
            <v>44.43</v>
          </cell>
          <cell r="I2688">
            <v>278.88</v>
          </cell>
          <cell r="J2688">
            <v>362.54</v>
          </cell>
        </row>
        <row r="2690">
          <cell r="A2690" t="str">
            <v>18.28.023</v>
          </cell>
          <cell r="B2690" t="str">
            <v>MANUTENÇÃO DE LUMINÁRIA DE UMA PÉTALA COM DUAS LÂMPADAS À VAPOR METÁLICO DE 250W, INCLUSIVE FORNECIMENTO E SUBSTITUIÇÃO DAS LÂMPADAS REATORES, IGNITORES E CAPACITORES  EM POSTES DE ATÉ 17M.</v>
          </cell>
          <cell r="C2690" t="str">
            <v>UD</v>
          </cell>
          <cell r="D2690">
            <v>457.44</v>
          </cell>
          <cell r="E2690">
            <v>5.73</v>
          </cell>
          <cell r="F2690">
            <v>44.43</v>
          </cell>
          <cell r="I2690">
            <v>507.6</v>
          </cell>
          <cell r="J2690">
            <v>659.88</v>
          </cell>
        </row>
        <row r="2692">
          <cell r="A2692" t="str">
            <v>18.28.024</v>
          </cell>
          <cell r="B2692" t="str">
            <v>MANUTENÇÃO DE LUMINÁRIA DE UMA PÉTALA COM TRÊS LÂMPADAS À VAPOR METÁLICO DE 250W, INCLUSIVE FORNECIMENTO E SUBSTITUIÇÃO DAS LÂMPADAS REATORES, IGNITORES E CAPACITORES  EM POSTES DE ATÉ 17M.</v>
          </cell>
          <cell r="C2692" t="str">
            <v>UD</v>
          </cell>
          <cell r="D2692">
            <v>686.16</v>
          </cell>
          <cell r="E2692">
            <v>5.73</v>
          </cell>
          <cell r="F2692">
            <v>44.43</v>
          </cell>
          <cell r="I2692">
            <v>736.31999999999994</v>
          </cell>
          <cell r="J2692">
            <v>957.22</v>
          </cell>
        </row>
        <row r="2694">
          <cell r="A2694" t="str">
            <v>18.28.025</v>
          </cell>
          <cell r="B2694" t="str">
            <v>MANUTENÇÃO DE LUMINÁRIA DE UMA PÉTALA COM QUATRO LÂMPADAS À VAPOR METÁLICO DE 250W, INCLUSIVE FORNECIMENTO E SUBSTITUIÇÃO DAS LÂMPADAS REATORES, IGNITORES E CAPACITORES  EM POSTES DE ATÉ 17M.</v>
          </cell>
          <cell r="C2694" t="str">
            <v>UD</v>
          </cell>
          <cell r="D2694">
            <v>914.88</v>
          </cell>
          <cell r="E2694">
            <v>5.73</v>
          </cell>
          <cell r="F2694">
            <v>44.43</v>
          </cell>
          <cell r="I2694">
            <v>965.04</v>
          </cell>
          <cell r="J2694">
            <v>1254.55</v>
          </cell>
        </row>
        <row r="2696">
          <cell r="A2696" t="str">
            <v>18.28.026</v>
          </cell>
          <cell r="B2696" t="str">
            <v>MANUTENÇÃO DE LUMINÁRIA DE UMA PÉTALA COM UMA LÂMPADA À VAPOR METÁLICO DE 400W, INCLUSIVE FORNECIMENTO E SUBSTITUIÇÃO DAS LÂMPADAS REATORES, IGNITORES E CAPACITORES  EM POSTES DE ATÉ 23M.</v>
          </cell>
          <cell r="C2696" t="str">
            <v>UD</v>
          </cell>
          <cell r="D2696">
            <v>266.47000000000003</v>
          </cell>
          <cell r="E2696">
            <v>5.73</v>
          </cell>
          <cell r="F2696">
            <v>44.43</v>
          </cell>
          <cell r="I2696">
            <v>316.63000000000005</v>
          </cell>
          <cell r="J2696">
            <v>411.62</v>
          </cell>
        </row>
        <row r="2698">
          <cell r="A2698" t="str">
            <v>18.28.027</v>
          </cell>
          <cell r="B2698" t="str">
            <v>MANUTENÇÃO DE LUMINÁRIA DE UMA PÉTALA COM DUAS LÂMPADAS À VAPOR METÁLICO DE 400W, INCLUSIVE FORNECIMENTO E SUBSTITUIÇÃO DAS LÂMPADAS REATORES, IGNITORES E CAPACITORES  EM POSTES DE ATÉ 23M.</v>
          </cell>
          <cell r="C2698" t="str">
            <v>UD</v>
          </cell>
          <cell r="D2698">
            <v>532.94000000000005</v>
          </cell>
          <cell r="E2698">
            <v>5.73</v>
          </cell>
          <cell r="F2698">
            <v>44.43</v>
          </cell>
          <cell r="I2698">
            <v>583.1</v>
          </cell>
          <cell r="J2698">
            <v>758.03</v>
          </cell>
        </row>
        <row r="2700">
          <cell r="A2700" t="str">
            <v>18.28.028</v>
          </cell>
          <cell r="B2700" t="str">
            <v>MANUTENÇÃO DE LUMINÁRIA DE UMA PÉTALA COM TRÊS LÂMPADAS À VAPOR METÁLICO DE 400W, INCLUSIVE FORNECIMENTO E SUBSTITUIÇÃO DAS LÂMPADAS REATORES, IGNITORES E CAPACITORES  EM POSTES DE ATÉ 23M.</v>
          </cell>
          <cell r="C2700" t="str">
            <v>UD</v>
          </cell>
          <cell r="D2700">
            <v>799.41</v>
          </cell>
          <cell r="E2700">
            <v>5.73</v>
          </cell>
          <cell r="F2700">
            <v>44.43</v>
          </cell>
          <cell r="I2700">
            <v>849.56999999999994</v>
          </cell>
          <cell r="J2700">
            <v>1104.44</v>
          </cell>
        </row>
        <row r="2702">
          <cell r="A2702" t="str">
            <v>18.28.029</v>
          </cell>
          <cell r="B2702" t="str">
            <v>MANUTENÇÃO DE LUMINÁRIA DE UMA PÉTALA COM QUATRO LÂMPADAS À VAPOR METÁLICO DE 400W, INCLUSIVE FORNECIMENTO E SUBSTITUIÇÃO DAS LÂMPADAS REATORES, IGNITORES E CAPACITORES  EM POSTES DE ATÉ 23M.</v>
          </cell>
          <cell r="C2702" t="str">
            <v>UD</v>
          </cell>
          <cell r="D2702">
            <v>1065.8800000000001</v>
          </cell>
          <cell r="E2702">
            <v>5.73</v>
          </cell>
          <cell r="F2702">
            <v>44.43</v>
          </cell>
          <cell r="I2702">
            <v>1116.0400000000002</v>
          </cell>
          <cell r="J2702">
            <v>1450.85</v>
          </cell>
        </row>
        <row r="2704">
          <cell r="A2704" t="str">
            <v>18.28.100</v>
          </cell>
          <cell r="B2704" t="str">
            <v>FORNECIMENTO DE NÚCLEO DE FERRO FUNDIDO, PARA UMA LUMINÁRIA TIPO PÉTALA, EM POSTE ATÉ 23M, INCLUSIVE INSTALAÇÃO.</v>
          </cell>
          <cell r="C2704" t="str">
            <v>UD</v>
          </cell>
          <cell r="D2704">
            <v>86</v>
          </cell>
          <cell r="E2704">
            <v>5.73</v>
          </cell>
          <cell r="F2704">
            <v>44.43</v>
          </cell>
          <cell r="I2704">
            <v>136.16</v>
          </cell>
          <cell r="J2704">
            <v>177.01</v>
          </cell>
        </row>
        <row r="2706">
          <cell r="A2706" t="str">
            <v>18.28.101</v>
          </cell>
          <cell r="B2706" t="str">
            <v>FORNECIMENTO DE NÚCLEO DE FERRO FUNDIDO, PARA DUAS LUMINÁRIAS TIPO PÉTALA, EM POSTE ATÉ 23M, INCLUSIVE INSTALAÇÃO.</v>
          </cell>
          <cell r="C2706" t="str">
            <v>UD</v>
          </cell>
          <cell r="D2706">
            <v>120</v>
          </cell>
          <cell r="E2706">
            <v>5.73</v>
          </cell>
          <cell r="F2706">
            <v>44.43</v>
          </cell>
          <cell r="I2706">
            <v>170.16</v>
          </cell>
          <cell r="J2706">
            <v>221.21</v>
          </cell>
        </row>
        <row r="2708">
          <cell r="A2708" t="str">
            <v>18.28.102</v>
          </cell>
          <cell r="B2708" t="str">
            <v>FORNECIMENTO DE NÚCLEO DE FERRO FUNDIDO, PARA TRÊS LUMINÁRIAS TIPO PÉTALA, EM POSTE ATÉ 23M, INCLUSIVE INSTALAÇÃO.</v>
          </cell>
          <cell r="C2708" t="str">
            <v>UD</v>
          </cell>
          <cell r="D2708">
            <v>130</v>
          </cell>
          <cell r="E2708">
            <v>5.73</v>
          </cell>
          <cell r="F2708">
            <v>44.43</v>
          </cell>
          <cell r="I2708">
            <v>180.16</v>
          </cell>
          <cell r="J2708">
            <v>234.21</v>
          </cell>
        </row>
        <row r="2710">
          <cell r="A2710" t="str">
            <v>18.28.110</v>
          </cell>
          <cell r="B2710" t="str">
            <v>FORNECIMENTO E SUBSTITUIÇÃO DE BANDEJA EM ALUMÍNIO FUNDIDO PARA LUMINÁRIA TIPO PÉTALA EM POSTE DE ATÉ 23M.</v>
          </cell>
          <cell r="C2710" t="str">
            <v>UD</v>
          </cell>
          <cell r="D2710">
            <v>48</v>
          </cell>
          <cell r="E2710">
            <v>5.73</v>
          </cell>
          <cell r="F2710">
            <v>44.43</v>
          </cell>
          <cell r="I2710">
            <v>98.16</v>
          </cell>
          <cell r="J2710">
            <v>127.61</v>
          </cell>
        </row>
        <row r="2712">
          <cell r="A2712" t="str">
            <v>18.28.111</v>
          </cell>
          <cell r="B2712" t="str">
            <v>FORNECIMENTO E SUBSTITUIÇÃO DE BANDEJA EM ALUMÍNIO FUNDIDO PARA LUMINÁRIA TIPO COM DUAS PÉTALAS EM POSTE DE ATÉ 23M.</v>
          </cell>
          <cell r="C2712" t="str">
            <v>UD</v>
          </cell>
          <cell r="D2712">
            <v>96</v>
          </cell>
          <cell r="E2712">
            <v>5.73</v>
          </cell>
          <cell r="F2712">
            <v>44.43</v>
          </cell>
          <cell r="I2712">
            <v>146.16</v>
          </cell>
          <cell r="J2712">
            <v>190.01</v>
          </cell>
        </row>
        <row r="2714">
          <cell r="A2714" t="str">
            <v>18.28.112</v>
          </cell>
          <cell r="B2714" t="str">
            <v>FORNECIMENTO E SUBSTITUIÇÃO DE BANDEJA EM ALUMÍNIO FUNDIDO PARA LUMINÁRIA TIPO COM TRÊS PÉTALAS EM POSTE DE ATÉ 23M.</v>
          </cell>
          <cell r="C2714" t="str">
            <v>UD</v>
          </cell>
          <cell r="D2714">
            <v>144</v>
          </cell>
          <cell r="E2714">
            <v>5.73</v>
          </cell>
          <cell r="F2714">
            <v>44.43</v>
          </cell>
          <cell r="I2714">
            <v>194.16</v>
          </cell>
          <cell r="J2714">
            <v>252.41</v>
          </cell>
        </row>
        <row r="2716">
          <cell r="A2716" t="str">
            <v>18.28.120</v>
          </cell>
          <cell r="B2716" t="str">
            <v>FORNECIMENTO E SUBSTITUIÇÃO DE BANDEJA EM ALUMÍNIO FUNDIDO PARA LUMINÁRIA TIPO PÉTALA EM POSTE DE ATÉ 17M, INCLUSIVE REATOR UI VS 250W, IGNITOR E CAPACITOR.</v>
          </cell>
          <cell r="C2716" t="str">
            <v>UD</v>
          </cell>
          <cell r="D2716">
            <v>164.97</v>
          </cell>
          <cell r="E2716">
            <v>5.97</v>
          </cell>
          <cell r="F2716">
            <v>44.43</v>
          </cell>
          <cell r="I2716">
            <v>215.37</v>
          </cell>
          <cell r="J2716">
            <v>279.98</v>
          </cell>
        </row>
        <row r="2718">
          <cell r="A2718" t="str">
            <v>18.28.121</v>
          </cell>
          <cell r="B2718" t="str">
            <v>FORNECIMENTO E SUBSTITUIÇÃO DE BANDEJA EM ALUMÍNIO FUNDIDO PARA LUMINÁRIA DE DUAS PÉTALAS EM POSTE DE ATÉ 17M, INCLUSIVE REATORES UI VS 250W, IGNITOR E CAPACITOR.</v>
          </cell>
          <cell r="C2718" t="str">
            <v>UD</v>
          </cell>
          <cell r="D2718">
            <v>329.94</v>
          </cell>
          <cell r="E2718">
            <v>5.73</v>
          </cell>
          <cell r="F2718">
            <v>44.43</v>
          </cell>
          <cell r="I2718">
            <v>380.1</v>
          </cell>
          <cell r="J2718">
            <v>494.13</v>
          </cell>
        </row>
        <row r="2720">
          <cell r="A2720" t="str">
            <v>18.28.122</v>
          </cell>
          <cell r="B2720" t="str">
            <v>FORNECIMENTO E SUBSTITUIÇÃO DE BANDEJA EM ALUMÍNIO FUNDIDO PARA LUMINÁRIA DE TRÊS PÉTALAS EM POSTE DE ATÉ 23M, INCLUSIVE REATORES UI VS 250W, IGNITOR E CAPACITOR.</v>
          </cell>
          <cell r="C2720" t="str">
            <v>UD</v>
          </cell>
          <cell r="D2720">
            <v>494.91</v>
          </cell>
          <cell r="E2720">
            <v>5.73</v>
          </cell>
          <cell r="F2720">
            <v>44.43</v>
          </cell>
          <cell r="I2720">
            <v>545.07000000000005</v>
          </cell>
          <cell r="J2720">
            <v>708.59</v>
          </cell>
        </row>
        <row r="2722">
          <cell r="A2722" t="str">
            <v>18.28.123</v>
          </cell>
          <cell r="B2722" t="str">
            <v>FORNECIMENTO E SUBSTITUIÇÃO DE BANDEJA EM ALUMÍNIO FUNDIDO PARA LUMINÁRIA DE UMA PÉTALA EM POSTE DE ATÉ 23M, INCLUSIVE REATORES UI VS 400W, IGNITOR E CAPACITOR.</v>
          </cell>
          <cell r="C2722" t="str">
            <v>UD</v>
          </cell>
          <cell r="D2722">
            <v>192.47</v>
          </cell>
          <cell r="E2722">
            <v>5.73</v>
          </cell>
          <cell r="F2722">
            <v>44.43</v>
          </cell>
          <cell r="I2722">
            <v>242.63</v>
          </cell>
          <cell r="J2722">
            <v>315.42</v>
          </cell>
        </row>
        <row r="2724">
          <cell r="A2724" t="str">
            <v>18.28.124</v>
          </cell>
          <cell r="B2724" t="str">
            <v>FORNECIMENTO E SUBSTITUIÇÃO DE BANDEJA EM ALUMÍNIO FUNDIDO PARA LUMINÁRIA DE DUAS PÉTALAS EM POSTE DE ATÉ 23M, INCLUSIVE REATORES UI VS 400W, IGNITOR E CAPACITOR.</v>
          </cell>
          <cell r="C2724" t="str">
            <v>UD</v>
          </cell>
          <cell r="D2724">
            <v>384.94</v>
          </cell>
          <cell r="E2724">
            <v>5.73</v>
          </cell>
          <cell r="F2724">
            <v>44.43</v>
          </cell>
          <cell r="I2724">
            <v>435.1</v>
          </cell>
          <cell r="J2724">
            <v>565.63</v>
          </cell>
        </row>
        <row r="2726">
          <cell r="A2726" t="str">
            <v>18.28.125</v>
          </cell>
          <cell r="B2726" t="str">
            <v>FORNECIMENTO E SUBSTITUIÇÃO DE BANDEJA EM ALUMÍNIO FUNDIDO PARA LUMINÁRIA DE TRÊS PÉTALAS EM POSTE DE ATÉ 23M, INCLUSIVE REATORES UI VS 400W, IGNITOR E CAPACITOR.</v>
          </cell>
          <cell r="C2726" t="str">
            <v>UD</v>
          </cell>
          <cell r="D2726">
            <v>577.41</v>
          </cell>
          <cell r="E2726">
            <v>5.73</v>
          </cell>
          <cell r="F2726">
            <v>44.43</v>
          </cell>
          <cell r="I2726">
            <v>627.56999999999994</v>
          </cell>
          <cell r="J2726">
            <v>815.84</v>
          </cell>
        </row>
        <row r="2728">
          <cell r="A2728" t="str">
            <v>18.28.126</v>
          </cell>
          <cell r="B2728" t="str">
            <v>FORNECIMENTO E SUBSTITUIÇÃO DE BANDEJA EM ALUMÍNIO FUNDIDO PARA LUMINÁRIA DE UMA PÉTALA EM POSTE DE ATÉ 17M, INCLUSIVE REATORES UI VS 250W, IGNITOR E CAPACITOR.</v>
          </cell>
          <cell r="C2728" t="str">
            <v>UD</v>
          </cell>
          <cell r="D2728">
            <v>181.72</v>
          </cell>
          <cell r="E2728">
            <v>5.73</v>
          </cell>
          <cell r="F2728">
            <v>44.43</v>
          </cell>
          <cell r="I2728">
            <v>231.88</v>
          </cell>
          <cell r="J2728">
            <v>301.44</v>
          </cell>
        </row>
        <row r="2730">
          <cell r="A2730" t="str">
            <v>18.28.127</v>
          </cell>
          <cell r="B2730" t="str">
            <v>FORNECIMENTO E SUBSTITUIÇÃO DE BANDEJA EM ALUMÍNIO FUNDIDO PARA LUMINÁRIA DE DUAS PÉTALAS EM POSTE DE ATÉ 17M, INCLUSIVE REATORES UI VS 250W, IGNITOR E CAPACITOR.</v>
          </cell>
          <cell r="C2730" t="str">
            <v>UD</v>
          </cell>
          <cell r="D2730">
            <v>363.44</v>
          </cell>
          <cell r="E2730">
            <v>5.73</v>
          </cell>
          <cell r="F2730">
            <v>44.43</v>
          </cell>
          <cell r="I2730">
            <v>413.6</v>
          </cell>
          <cell r="J2730">
            <v>537.67999999999995</v>
          </cell>
        </row>
        <row r="2732">
          <cell r="A2732" t="str">
            <v>18.28.128</v>
          </cell>
          <cell r="B2732" t="str">
            <v>FORNECIMENTO E SUBSTITUIÇÃO DE BANDEJA EM ALUMÍNIO FUNDIDO PARA LUMINÁRIA DE TRÊS PÉTALAS EM POSTE DE ATÉ 17M, INCLUSIVE REATORES UI VS 250W, IGNITOR E CAPACITOR.</v>
          </cell>
          <cell r="C2732" t="str">
            <v>UD</v>
          </cell>
          <cell r="D2732">
            <v>545.16</v>
          </cell>
          <cell r="E2732">
            <v>5.73</v>
          </cell>
          <cell r="F2732">
            <v>44.43</v>
          </cell>
          <cell r="I2732">
            <v>595.31999999999994</v>
          </cell>
          <cell r="J2732">
            <v>773.92</v>
          </cell>
        </row>
        <row r="2734">
          <cell r="A2734" t="str">
            <v>18.28.129</v>
          </cell>
          <cell r="B2734" t="str">
            <v>FORNECIMENTO E SUBSTITUIÇÃO DE BANDEJA EM ALUMÍNIO FUNDIDO PARA LUMINÁRIA DE UMA PÉTALA EM POSTE DE ATÉ 23M, INCLUSIVE REATORES UI VAPOR METÁLICO 400W, IGNITOR E CAPACITOR.</v>
          </cell>
          <cell r="C2734" t="str">
            <v>UD</v>
          </cell>
          <cell r="D2734">
            <v>197.47</v>
          </cell>
          <cell r="E2734">
            <v>5.73</v>
          </cell>
          <cell r="F2734">
            <v>44.43</v>
          </cell>
          <cell r="I2734">
            <v>247.63</v>
          </cell>
          <cell r="J2734">
            <v>321.92</v>
          </cell>
        </row>
        <row r="2736">
          <cell r="A2736" t="str">
            <v>18.28.130</v>
          </cell>
          <cell r="B2736" t="str">
            <v>FORNECIMENTO E SUBSTITUIÇÃO DE BANDEJA EM ALUMÍNIO FUNDIDO PARA LUMINÁRIA DE DUAS PÉTALAS EM POSTE DE ATÉ 23M, INCLUSIVE REATORES UI VAPOR METÁLICO 400W, IGNITORES E CAPACITORES.</v>
          </cell>
          <cell r="C2736" t="str">
            <v>UD</v>
          </cell>
          <cell r="D2736">
            <v>394.94</v>
          </cell>
          <cell r="E2736">
            <v>5.73</v>
          </cell>
          <cell r="F2736">
            <v>44.43</v>
          </cell>
          <cell r="I2736">
            <v>445.1</v>
          </cell>
          <cell r="J2736">
            <v>578.63</v>
          </cell>
        </row>
        <row r="2738">
          <cell r="A2738" t="str">
            <v>18.28.131</v>
          </cell>
          <cell r="B2738" t="str">
            <v>FORNECIMENTO E SUBSTITUIÇÃO DE BANDEJA EM ALUMÍNIO FUNDIDO PARA LUMINÁRIA DE TRÊS PÉTALAS EM POSTE DE ATÉ 23M, INCLUSIVE REATORES UI VAPOR METÁLICO 400W, IGNITORES E CAPACITORES.</v>
          </cell>
          <cell r="C2738" t="str">
            <v>UD</v>
          </cell>
          <cell r="D2738">
            <v>592.41</v>
          </cell>
          <cell r="E2738">
            <v>5.73</v>
          </cell>
          <cell r="F2738">
            <v>44.43</v>
          </cell>
          <cell r="I2738">
            <v>642.56999999999994</v>
          </cell>
          <cell r="J2738">
            <v>835.34</v>
          </cell>
        </row>
        <row r="2740">
          <cell r="A2740" t="str">
            <v>18.28.132</v>
          </cell>
          <cell r="B2740" t="str">
            <v>FORNECIMENTO E SUBSTITUIÇÃO DE REATOR UI VAPOR DE SÓDIO DE 250W, IGNITOR E CAPACITOR PARA LUMINÁRIA COM UMA PÉTALA EM POSTE DE 17M.</v>
          </cell>
          <cell r="C2740" t="str">
            <v>UD</v>
          </cell>
          <cell r="D2740">
            <v>116.97</v>
          </cell>
          <cell r="E2740">
            <v>5.73</v>
          </cell>
          <cell r="F2740">
            <v>44.43</v>
          </cell>
          <cell r="I2740">
            <v>167.13</v>
          </cell>
          <cell r="J2740">
            <v>217.27</v>
          </cell>
        </row>
        <row r="2742">
          <cell r="A2742" t="str">
            <v>18.28.133</v>
          </cell>
          <cell r="B2742" t="str">
            <v>FORNECIMENTO E SUBSTITUIÇÃO DE REATOR UI VAPOR DE SÓDIO DE 250W, IGNITOR E CAPACITOR PARA LUMINÁRIA COM DUAS PÉTALAS EM POSTE DE 17M.</v>
          </cell>
          <cell r="C2742" t="str">
            <v>UD</v>
          </cell>
          <cell r="D2742">
            <v>233.94</v>
          </cell>
          <cell r="E2742">
            <v>5.73</v>
          </cell>
          <cell r="F2742">
            <v>44.43</v>
          </cell>
          <cell r="I2742">
            <v>284.09999999999997</v>
          </cell>
          <cell r="J2742">
            <v>369.33</v>
          </cell>
        </row>
        <row r="2744">
          <cell r="A2744" t="str">
            <v>18.28.134</v>
          </cell>
          <cell r="B2744" t="str">
            <v>FORNECIMENTO E SUBSTITUIÇÃO DE REATOR UI VAPOR DE SÓDIO DE 250W, IGNITOR E CAPACITOR PARA LUMINÁRIA COM TRÊS PÉTALAS EM POSTE DE 17M.</v>
          </cell>
          <cell r="C2744" t="str">
            <v>UD</v>
          </cell>
          <cell r="D2744">
            <v>350.91</v>
          </cell>
          <cell r="E2744">
            <v>5.73</v>
          </cell>
          <cell r="F2744">
            <v>44.43</v>
          </cell>
          <cell r="I2744">
            <v>401.07000000000005</v>
          </cell>
          <cell r="J2744">
            <v>521.39</v>
          </cell>
        </row>
        <row r="2746">
          <cell r="A2746" t="str">
            <v>18.28.135</v>
          </cell>
          <cell r="B2746" t="str">
            <v>FORNECIMENTO E SUBSTITUIÇÃO DE REATOR UI VAPOR DE SÓDIO DE 400W, IGNITOR E CAPACITOR PARA LUMINÁRIA COM UMA PÉTALA EM POSTE DE 23M.</v>
          </cell>
          <cell r="C2746" t="str">
            <v>UD</v>
          </cell>
          <cell r="D2746">
            <v>144.47</v>
          </cell>
          <cell r="E2746">
            <v>5.73</v>
          </cell>
          <cell r="F2746">
            <v>44.43</v>
          </cell>
          <cell r="I2746">
            <v>194.63</v>
          </cell>
          <cell r="J2746">
            <v>253.02</v>
          </cell>
        </row>
        <row r="2748">
          <cell r="A2748" t="str">
            <v>18.28.136</v>
          </cell>
          <cell r="B2748" t="str">
            <v>FORNECIMENTO E SUBSTITUIÇÃO DE REATOR UI VAPOR DE SÓDIO DE 400W, IGNITOR E CAPACITOR PARA LUMINÁRIA COM DUAS PÉTALAS EM POSTE DE 23M.</v>
          </cell>
          <cell r="C2748" t="str">
            <v>UD</v>
          </cell>
          <cell r="D2748">
            <v>288.94</v>
          </cell>
          <cell r="E2748">
            <v>5.73</v>
          </cell>
          <cell r="F2748">
            <v>44.43</v>
          </cell>
          <cell r="I2748">
            <v>339.1</v>
          </cell>
          <cell r="J2748">
            <v>440.83</v>
          </cell>
        </row>
        <row r="2750">
          <cell r="A2750" t="str">
            <v>18.28.137</v>
          </cell>
          <cell r="B2750" t="str">
            <v>FORNECIMENTO E SUBSTITUIÇÃO DE REATOR UI VAPOR DE SÓDIO DE 400W, IGNITOR E CAPACITOR PARA LUMINÁRIA COM TRÊS PÉTALAS EM POSTE DE 23M.</v>
          </cell>
          <cell r="C2750" t="str">
            <v>UD</v>
          </cell>
          <cell r="D2750">
            <v>433.41</v>
          </cell>
          <cell r="E2750">
            <v>5.73</v>
          </cell>
          <cell r="F2750">
            <v>44.43</v>
          </cell>
          <cell r="I2750">
            <v>483.57000000000005</v>
          </cell>
          <cell r="J2750">
            <v>628.64</v>
          </cell>
        </row>
        <row r="2752">
          <cell r="A2752" t="str">
            <v>18.28.138</v>
          </cell>
          <cell r="B2752" t="str">
            <v>FORNECIMENTO E SUBSTITUIÇÃO DE REATOR UI VAPOR METÁLICO DE 250W, IGNITOR E CAPACITOR PARA LUMINÁRIA COM UMA PÉTALA EM POSTE DE 17M.</v>
          </cell>
          <cell r="C2752" t="str">
            <v>UD</v>
          </cell>
          <cell r="D2752">
            <v>133.72</v>
          </cell>
          <cell r="E2752">
            <v>5.73</v>
          </cell>
          <cell r="F2752">
            <v>44.43</v>
          </cell>
          <cell r="I2752">
            <v>183.88</v>
          </cell>
          <cell r="J2752">
            <v>239.04</v>
          </cell>
        </row>
        <row r="2754">
          <cell r="A2754" t="str">
            <v>18.28.139</v>
          </cell>
          <cell r="B2754" t="str">
            <v>FORNECIMENTO E SUBSTITUIÇÃO DE REATOR UI VAPOR METÁLICO DE 250W, IGNITOR E CAPACITOR PARA LUMINÁRIA COM DUAS PÉTALAS EM POSTE DE 17M.</v>
          </cell>
          <cell r="C2754" t="str">
            <v>UD</v>
          </cell>
          <cell r="D2754">
            <v>267.44</v>
          </cell>
          <cell r="E2754">
            <v>5.73</v>
          </cell>
          <cell r="F2754">
            <v>44.43</v>
          </cell>
          <cell r="I2754">
            <v>317.60000000000002</v>
          </cell>
          <cell r="J2754">
            <v>412.88</v>
          </cell>
        </row>
        <row r="2756">
          <cell r="A2756" t="str">
            <v>18.28.140</v>
          </cell>
          <cell r="B2756" t="str">
            <v>FORNECIMENTO E SUBSTITUIÇÃO DE REATOR UI VAPOR METÁLICO DE 250W, IGNITOR E CAPACITOR PARA LUMINÁRIA COM TRÊS PÉTALAS EM POSTE DE 17M.</v>
          </cell>
          <cell r="C2756" t="str">
            <v>UD</v>
          </cell>
          <cell r="D2756">
            <v>401.16</v>
          </cell>
          <cell r="E2756">
            <v>5.16</v>
          </cell>
          <cell r="F2756">
            <v>44.43</v>
          </cell>
          <cell r="I2756">
            <v>450.75000000000006</v>
          </cell>
          <cell r="J2756">
            <v>585.98</v>
          </cell>
        </row>
        <row r="2758">
          <cell r="A2758" t="str">
            <v>18.28.141</v>
          </cell>
          <cell r="B2758" t="str">
            <v>FORNECIMENTO E SUBSTITUIÇÃO DE REATOR UI VAPOR METÁLICO DE 400W, IGNITOR E CAPACITOR PARA LUMINÁRIA COM UMA PÉTALA EM POSTE DE 23M.</v>
          </cell>
          <cell r="C2758" t="str">
            <v>UD</v>
          </cell>
          <cell r="D2758">
            <v>149.47</v>
          </cell>
          <cell r="E2758">
            <v>5.73</v>
          </cell>
          <cell r="F2758">
            <v>44.43</v>
          </cell>
          <cell r="I2758">
            <v>199.63</v>
          </cell>
          <cell r="J2758">
            <v>259.52</v>
          </cell>
        </row>
        <row r="2760">
          <cell r="A2760" t="str">
            <v>18.28.142</v>
          </cell>
          <cell r="B2760" t="str">
            <v>FORNECIMENTO E SUBSTITUIÇÃO DE REATOR UI VAPOR METÁLICO DE 400W, IGNITOR E CAPACITOR PARA LUMINÁRIA COM DUAS PÉTALAS EM POSTE DE 23M.</v>
          </cell>
          <cell r="C2760" t="str">
            <v>UD</v>
          </cell>
          <cell r="D2760">
            <v>298.94</v>
          </cell>
          <cell r="E2760">
            <v>5.73</v>
          </cell>
          <cell r="F2760">
            <v>44.43</v>
          </cell>
          <cell r="I2760">
            <v>349.1</v>
          </cell>
          <cell r="J2760">
            <v>453.83</v>
          </cell>
        </row>
        <row r="2762">
          <cell r="A2762" t="str">
            <v>18.28.143</v>
          </cell>
          <cell r="B2762" t="str">
            <v>FORNECIMENTO E SUBSTITUIÇÃO DE REATOR UI VAPOR METÁLICO DE 400W, IGNITOR E CAPACITOR PARA LUMINÁRIA COM TRÊS PÉTALAS EM POSTE DE 23M.</v>
          </cell>
          <cell r="C2762" t="str">
            <v>UD</v>
          </cell>
          <cell r="D2762">
            <v>448.41</v>
          </cell>
          <cell r="E2762">
            <v>5.73</v>
          </cell>
          <cell r="F2762">
            <v>44.43</v>
          </cell>
          <cell r="I2762">
            <v>498.57000000000005</v>
          </cell>
          <cell r="J2762">
            <v>648.14</v>
          </cell>
        </row>
        <row r="2763">
          <cell r="I2763">
            <v>0</v>
          </cell>
          <cell r="J2763">
            <v>0</v>
          </cell>
        </row>
        <row r="2764">
          <cell r="A2764" t="str">
            <v>19.00.000</v>
          </cell>
          <cell r="B2764" t="str">
            <v>INSTALAÇÕES HIDRO-SANITÁRIAS</v>
          </cell>
          <cell r="I2764">
            <v>0</v>
          </cell>
          <cell r="J2764">
            <v>0</v>
          </cell>
        </row>
        <row r="2765">
          <cell r="I2765">
            <v>0</v>
          </cell>
          <cell r="J2765">
            <v>0</v>
          </cell>
        </row>
        <row r="2766">
          <cell r="A2766" t="str">
            <v>19.01.000</v>
          </cell>
          <cell r="B2766" t="str">
            <v>PONTOS DE ESGOTO</v>
          </cell>
          <cell r="I2766">
            <v>0</v>
          </cell>
          <cell r="J2766">
            <v>0</v>
          </cell>
        </row>
        <row r="2767">
          <cell r="I2767">
            <v>0</v>
          </cell>
          <cell r="J2767">
            <v>0</v>
          </cell>
        </row>
        <row r="2768">
          <cell r="A2768" t="str">
            <v>19.01.010</v>
          </cell>
          <cell r="B2768" t="str">
            <v>PONTO DE ESGOTO PARA BACIA SANITÁRIA, INCLUSIVE TUBULAÇÕES E CONEXÕES EM PVC RÍGIDO SOLDÁVEIS, ATÉ A COLUNA OU O SUB-COLETOR.</v>
          </cell>
          <cell r="C2768" t="str">
            <v>PT</v>
          </cell>
          <cell r="D2768">
            <v>31.52</v>
          </cell>
          <cell r="E2768">
            <v>14.88</v>
          </cell>
          <cell r="I2768">
            <v>46.4</v>
          </cell>
          <cell r="J2768">
            <v>60.32</v>
          </cell>
        </row>
        <row r="2769">
          <cell r="A2769" t="str">
            <v>19.01.020</v>
          </cell>
          <cell r="B2769" t="str">
            <v>PONTO DE ESGOTO PARA PIA OU LAVANDARIA, INCLUSIVE TUBULAÇÕES E CONEXÕES EM PVC RÍGIDO SOLDÁVEIS, ATÉ A COLUNA OU O SUB-COLETOR.</v>
          </cell>
          <cell r="C2769" t="str">
            <v>PT</v>
          </cell>
          <cell r="D2769">
            <v>23.05</v>
          </cell>
          <cell r="E2769">
            <v>18.760000000000002</v>
          </cell>
          <cell r="I2769">
            <v>41.81</v>
          </cell>
          <cell r="J2769">
            <v>54.35</v>
          </cell>
        </row>
        <row r="2770">
          <cell r="A2770" t="str">
            <v>19.01.030</v>
          </cell>
          <cell r="B2770" t="str">
            <v>PONTO DE ESGOTO PARA LAVATÓRIO OU MICTÓRIO, INCLUSIVE TUBULAÇÕES E CONEXÕES EM PVC RÍGIDO SOLDÁVEIS, ATÉ A COLUNA OU O SUB-COLETOR.</v>
          </cell>
          <cell r="C2770" t="str">
            <v>PT</v>
          </cell>
          <cell r="D2770">
            <v>21</v>
          </cell>
          <cell r="E2770">
            <v>18.760000000000002</v>
          </cell>
          <cell r="I2770">
            <v>39.760000000000005</v>
          </cell>
          <cell r="J2770">
            <v>51.69</v>
          </cell>
        </row>
        <row r="2771">
          <cell r="A2771" t="str">
            <v>19.01.040</v>
          </cell>
          <cell r="B2771" t="str">
            <v>PONTO DE ESGOTO PARA RALO SIFONADO, INCLUSIVE RALO, TUBULAÇÕES E CONEXÕES EM PVC RÍGIDO SOLDÁVEIS, ATÉ A COLUNA OU O SUB-COLETOR.</v>
          </cell>
          <cell r="C2771" t="str">
            <v>PT</v>
          </cell>
          <cell r="D2771">
            <v>30.39</v>
          </cell>
          <cell r="E2771">
            <v>14.88</v>
          </cell>
          <cell r="I2771">
            <v>45.27</v>
          </cell>
          <cell r="J2771">
            <v>58.85</v>
          </cell>
        </row>
        <row r="2772">
          <cell r="I2772">
            <v>0</v>
          </cell>
          <cell r="J2772">
            <v>0</v>
          </cell>
        </row>
        <row r="2773">
          <cell r="A2773" t="str">
            <v>19.02.000</v>
          </cell>
          <cell r="B2773" t="str">
            <v>PONTOS DE ÁGUA</v>
          </cell>
          <cell r="I2773">
            <v>0</v>
          </cell>
          <cell r="J2773">
            <v>0</v>
          </cell>
        </row>
        <row r="2774">
          <cell r="I2774">
            <v>0</v>
          </cell>
          <cell r="J2774">
            <v>0</v>
          </cell>
        </row>
        <row r="2775">
          <cell r="A2775" t="str">
            <v>19.02.010</v>
          </cell>
          <cell r="B2775" t="str">
            <v>PONTO DE ÁGUA, INCLUSIVE TUBULAÇÕES E CONEXÕES DE PVC RÍGIDO ROSQUEÁVEL E ABERTURA DE RASGOS EM ALVENARIA, ATÉ O REGISTRO GERAL DO AMBIENTE.</v>
          </cell>
          <cell r="C2775" t="str">
            <v>PT</v>
          </cell>
          <cell r="D2775">
            <v>24.28</v>
          </cell>
          <cell r="E2775">
            <v>28.92</v>
          </cell>
          <cell r="I2775">
            <v>53.2</v>
          </cell>
          <cell r="J2775">
            <v>69.16</v>
          </cell>
        </row>
        <row r="2776">
          <cell r="A2776" t="str">
            <v>19.02.020</v>
          </cell>
          <cell r="B2776" t="str">
            <v>PONTO DE ÁGUA, INCLUSIVE TUBULAÇÕES E CONEXÕES DE PVC RÍGIDO SOLDÁVEL E ABERTURA DE RASGOS EM ALVENARIA, ATÉ O REGISTRO GERAL DO AMBIENTE.</v>
          </cell>
          <cell r="C2776" t="str">
            <v>PT</v>
          </cell>
          <cell r="D2776">
            <v>17.46</v>
          </cell>
          <cell r="E2776">
            <v>14.06</v>
          </cell>
          <cell r="I2776">
            <v>31.520000000000003</v>
          </cell>
          <cell r="J2776">
            <v>40.98</v>
          </cell>
        </row>
        <row r="2777">
          <cell r="I2777">
            <v>0</v>
          </cell>
          <cell r="J2777">
            <v>0</v>
          </cell>
        </row>
        <row r="2778">
          <cell r="A2778" t="str">
            <v>19.03.000</v>
          </cell>
          <cell r="B2778" t="str">
            <v>TUBOS PARA COLUNAS DE ESGOTO, VENTILAÇÃO OU ÁGUAS PLUVIAIS</v>
          </cell>
          <cell r="I2778">
            <v>0</v>
          </cell>
          <cell r="J2778">
            <v>0</v>
          </cell>
        </row>
        <row r="2779">
          <cell r="I2779">
            <v>0</v>
          </cell>
          <cell r="J2779">
            <v>0</v>
          </cell>
        </row>
        <row r="2780">
          <cell r="A2780" t="str">
            <v>19.03.010</v>
          </cell>
          <cell r="B2780" t="str">
            <v>FORNECIMENTO E ASSENTAMENTO DE TUBOS DE PVC RÍGIDO SOLDÁVEIS, DIAM. 40MM, PARA VENTILAÇÃO DE ESGOTO.</v>
          </cell>
          <cell r="C2780" t="str">
            <v>M</v>
          </cell>
          <cell r="D2780">
            <v>2.75</v>
          </cell>
          <cell r="E2780">
            <v>3.26</v>
          </cell>
          <cell r="I2780">
            <v>6.01</v>
          </cell>
          <cell r="J2780">
            <v>7.81</v>
          </cell>
        </row>
        <row r="2781">
          <cell r="A2781" t="str">
            <v>19.03.020</v>
          </cell>
          <cell r="B2781" t="str">
            <v>FORNECIMENTO E ASSENTAMENTO DE TUBOS DE PVC RÍGIDO SOLDÁVEIS, DIAM. 50MM, PARA VENTILAÇÃO DE ESGOTO.</v>
          </cell>
          <cell r="C2781" t="str">
            <v>M</v>
          </cell>
          <cell r="D2781">
            <v>4.8</v>
          </cell>
          <cell r="E2781">
            <v>3.46</v>
          </cell>
          <cell r="I2781">
            <v>8.26</v>
          </cell>
          <cell r="J2781">
            <v>10.74</v>
          </cell>
        </row>
        <row r="2782">
          <cell r="A2782" t="str">
            <v>19.03.030</v>
          </cell>
          <cell r="B2782" t="str">
            <v>FORNECIMENTO E ASSENTAMENTO DE TUBOS DE PVC RÍGIDO SOLDÁVEIS, DIAM. 75MM, PARA COLUNAS DE ESGOTO, VENTILAÇÃO OU ÁGUAS PLUVIAIS.</v>
          </cell>
          <cell r="C2782" t="str">
            <v>M</v>
          </cell>
          <cell r="D2782">
            <v>6.58</v>
          </cell>
          <cell r="E2782">
            <v>4.57</v>
          </cell>
          <cell r="I2782">
            <v>11.15</v>
          </cell>
          <cell r="J2782">
            <v>14.5</v>
          </cell>
        </row>
        <row r="2783">
          <cell r="A2783" t="str">
            <v>19.03.040</v>
          </cell>
          <cell r="B2783" t="str">
            <v>FORNECIMENTO E ASSENTAMENTO DE TUBOS DE PVC RÍGIDO SOLDÁVEIS, DIAM. 100MM, PARA COLUNAS DE ESGOTO, VENTILAÇÃO OU ÁGUAS PLUVIAIS.</v>
          </cell>
          <cell r="C2783" t="str">
            <v>M</v>
          </cell>
          <cell r="D2783">
            <v>8.26</v>
          </cell>
          <cell r="E2783">
            <v>5.88</v>
          </cell>
          <cell r="I2783">
            <v>14.14</v>
          </cell>
          <cell r="J2783">
            <v>18.38</v>
          </cell>
        </row>
        <row r="2784">
          <cell r="I2784">
            <v>0</v>
          </cell>
          <cell r="J2784">
            <v>0</v>
          </cell>
        </row>
        <row r="2785">
          <cell r="A2785" t="str">
            <v>19.04.000</v>
          </cell>
          <cell r="B2785" t="str">
            <v>TUBOS PARA COLETORES E SUB-COLETORES DE ESGOTO OU ÁGUAS PLUVIAIS</v>
          </cell>
          <cell r="I2785">
            <v>0</v>
          </cell>
          <cell r="J2785">
            <v>0</v>
          </cell>
        </row>
        <row r="2786">
          <cell r="I2786">
            <v>0</v>
          </cell>
          <cell r="J2786">
            <v>0</v>
          </cell>
        </row>
        <row r="2787">
          <cell r="A2787" t="str">
            <v>19.04.010</v>
          </cell>
          <cell r="B2787" t="str">
            <v>FORNECIMENTO E ASSENTAMENTO DE MANILHA BARRO VITRIFICADA CLASSE 'B'(EB-5) DIAM. DE 4 POL., PARA COLETORES E SUB-COLETORES DE ESGOTO E ÁGUAS PLUVIAIS, INCLUSIVE ABERTURA E FECHAMENTO DE VALAS.</v>
          </cell>
          <cell r="C2787" t="str">
            <v>M</v>
          </cell>
          <cell r="D2787">
            <v>8.76</v>
          </cell>
          <cell r="E2787">
            <v>6.38</v>
          </cell>
          <cell r="I2787">
            <v>15.14</v>
          </cell>
          <cell r="J2787">
            <v>19.68</v>
          </cell>
        </row>
        <row r="2788">
          <cell r="A2788" t="str">
            <v>19.04.015</v>
          </cell>
          <cell r="B2788" t="str">
            <v>ASSENTAMENTO DE MANILHA DE BARRO VITRIFICADO DIÂMETRO DE 4 POL, PARA COLETORES E SUB-COLETORES DE ESGOTO E ÁGUAS PLUVIAIS, SEM O FORNECIMENTO DA MANILHA.</v>
          </cell>
          <cell r="C2788" t="str">
            <v>M</v>
          </cell>
          <cell r="D2788">
            <v>0.68</v>
          </cell>
          <cell r="E2788">
            <v>6.38</v>
          </cell>
          <cell r="I2788">
            <v>7.06</v>
          </cell>
          <cell r="J2788">
            <v>9.18</v>
          </cell>
        </row>
        <row r="2789">
          <cell r="A2789" t="str">
            <v>19.04.020</v>
          </cell>
          <cell r="B2789" t="str">
            <v>FORNECIMENTO ASSENTAMENTO DE MANILHA DE BARRO VITRIFICADA CLASSE 'B' (EB-5), DIAM. DE 6 POL., PARA COLETORES E SUB-COLETORES DE ESGOTO E ÁGUAS PLUVIAIS, INCLUSIVE ABERTURA E FECHAMENTO DE VALAS.</v>
          </cell>
          <cell r="C2789" t="str">
            <v>M</v>
          </cell>
          <cell r="D2789">
            <v>12.9</v>
          </cell>
          <cell r="E2789">
            <v>8.07</v>
          </cell>
          <cell r="I2789">
            <v>20.97</v>
          </cell>
          <cell r="J2789">
            <v>27.26</v>
          </cell>
        </row>
        <row r="2790">
          <cell r="A2790" t="str">
            <v>19.04.025</v>
          </cell>
          <cell r="B2790" t="str">
            <v xml:space="preserve">ASSENTAMENTO DE MANILHA DE BARRO VITRIFICADA, DIAM, DE 6 POL, PARA COLETORES E SUB-COLETORES DE ESGOTO E ÁGUAS PLUVIAIS, SEM O FORNECIMENTO DA MANILHA. </v>
          </cell>
          <cell r="C2790" t="str">
            <v>M</v>
          </cell>
          <cell r="D2790">
            <v>0.78</v>
          </cell>
          <cell r="E2790">
            <v>8.07</v>
          </cell>
          <cell r="I2790">
            <v>8.85</v>
          </cell>
          <cell r="J2790">
            <v>11.51</v>
          </cell>
        </row>
        <row r="2791">
          <cell r="A2791" t="str">
            <v>19.04.030</v>
          </cell>
          <cell r="B2791" t="str">
            <v>FORNECIMENTO ASSENTAMENTO DE MANILHA DE BARRO VITRIFICADA CLASE 'B '(EB-5), DIAM. DE 8 POL., PARA COLETORES E SUB-COLETORES DE ESGOTO E ÁGUAS PLUVIAIS, INCLUSIVE ABERTURA E FECHAMENTO DE VALAS.</v>
          </cell>
          <cell r="C2791" t="str">
            <v>M</v>
          </cell>
          <cell r="D2791">
            <v>16.489999999999998</v>
          </cell>
          <cell r="E2791">
            <v>10.72</v>
          </cell>
          <cell r="I2791">
            <v>27.21</v>
          </cell>
          <cell r="J2791">
            <v>35.369999999999997</v>
          </cell>
        </row>
        <row r="2792">
          <cell r="A2792" t="str">
            <v>19.04.035</v>
          </cell>
          <cell r="B2792" t="str">
            <v>ASSENTAMENTO DE MANILHA DE BARRO VITRIFICADA, DIAM 8 POL., PARA COLETORES E SUB-COLETORES DE ESGOTO E AGUAS PLUVIAIS, SEM O FORNECIMENTO DA MANILHA.</v>
          </cell>
          <cell r="C2792" t="str">
            <v>M</v>
          </cell>
          <cell r="D2792">
            <v>1.04</v>
          </cell>
          <cell r="E2792">
            <v>10.72</v>
          </cell>
          <cell r="I2792">
            <v>11.760000000000002</v>
          </cell>
          <cell r="J2792">
            <v>15.29</v>
          </cell>
        </row>
        <row r="2793">
          <cell r="A2793" t="str">
            <v>19.04.040</v>
          </cell>
          <cell r="B2793" t="str">
            <v>FORNECIMENTO ASSENTAMENTO DE TUBOS DE PVC RÍGIDO SOLDÁVEIS DIAM. 100MM, PARA COLETORES E SUB-COLETORES DE ESGOTO OU ÁGUAS PLUVIAIS, INCLUSIVE ABERTURA E FECHAMENTO DE VALAS.</v>
          </cell>
          <cell r="C2793" t="str">
            <v>M</v>
          </cell>
          <cell r="D2793">
            <v>8.26</v>
          </cell>
          <cell r="E2793">
            <v>6.74</v>
          </cell>
          <cell r="I2793">
            <v>15</v>
          </cell>
          <cell r="J2793">
            <v>19.5</v>
          </cell>
        </row>
        <row r="2794">
          <cell r="A2794" t="str">
            <v>19.04.050</v>
          </cell>
          <cell r="B2794" t="str">
            <v>FORNECIMENTO ASSENTAMENTO DE TUBO DE PVC RÍGIDO SOLDÁVEL DIAM. 150MM PARA COLETORES E SUB-COLETORES DE ESGOTO OU ÁGUAS PLUVIAIS, INCLUSIVE ABERTURA E FECHAMENTO DE VALAS .</v>
          </cell>
          <cell r="C2794" t="str">
            <v>M</v>
          </cell>
          <cell r="D2794">
            <v>19.38</v>
          </cell>
          <cell r="E2794">
            <v>8.73</v>
          </cell>
          <cell r="I2794">
            <v>28.11</v>
          </cell>
          <cell r="J2794">
            <v>36.54</v>
          </cell>
        </row>
        <row r="2795">
          <cell r="I2795">
            <v>0</v>
          </cell>
          <cell r="J2795">
            <v>0</v>
          </cell>
        </row>
        <row r="2796">
          <cell r="A2796" t="str">
            <v>19.05.000</v>
          </cell>
          <cell r="B2796" t="str">
            <v>TUBOS PARA COLUNAS DE ÁGUA</v>
          </cell>
          <cell r="I2796">
            <v>0</v>
          </cell>
          <cell r="J2796">
            <v>0</v>
          </cell>
        </row>
        <row r="2797">
          <cell r="I2797">
            <v>0</v>
          </cell>
          <cell r="J2797">
            <v>0</v>
          </cell>
        </row>
        <row r="2798">
          <cell r="A2798" t="str">
            <v>19.05.010</v>
          </cell>
          <cell r="B2798" t="str">
            <v>FORNECIMENTO E ASSENTAMENTO DE TUBOS SOLDÁVEIS DE PVC RÍGIDO DIAM. 20MM, INCLUSIVE CONEXÕES E ABERTURA DE RASGOS EM ALVENARIA, PARA COLUNAS DE ÁGUA.</v>
          </cell>
          <cell r="C2798" t="str">
            <v>M</v>
          </cell>
          <cell r="D2798">
            <v>2.37</v>
          </cell>
          <cell r="E2798">
            <v>3.26</v>
          </cell>
          <cell r="I2798">
            <v>5.63</v>
          </cell>
          <cell r="J2798">
            <v>7.32</v>
          </cell>
        </row>
        <row r="2799">
          <cell r="A2799" t="str">
            <v>19.05.020</v>
          </cell>
          <cell r="B2799" t="str">
            <v>FORNECIMENTO E ASSENTAMENTO DE TUBOS SOLDÁVEIS DE PVC RÍGIDO DIAM. 25MM, INCLUSIVE CONEXÕES E ABERTURA DE RASGOS EM ALVENARIA, PARA COLUNAS DE ÁGUA.</v>
          </cell>
          <cell r="C2799" t="str">
            <v>M</v>
          </cell>
          <cell r="D2799">
            <v>3.2</v>
          </cell>
          <cell r="E2799">
            <v>3.26</v>
          </cell>
          <cell r="I2799">
            <v>6.46</v>
          </cell>
          <cell r="J2799">
            <v>8.4</v>
          </cell>
        </row>
        <row r="2800">
          <cell r="A2800" t="str">
            <v>19.05.030</v>
          </cell>
          <cell r="B2800" t="str">
            <v>FORNECIMENTO E ASSENTAMENTO DE TUBOS SOLDÁVEIS DE PVC RÍGIDO DIAM. 32MM, INCLUSIVE CONEXÕES E ABERTURA DE RASGOS EM ALVENARIA, PARA COLUNAS DE ÁGUA.</v>
          </cell>
          <cell r="C2800" t="str">
            <v>M</v>
          </cell>
          <cell r="D2800">
            <v>6.15</v>
          </cell>
          <cell r="E2800">
            <v>3.56</v>
          </cell>
          <cell r="I2800">
            <v>9.7100000000000009</v>
          </cell>
          <cell r="J2800">
            <v>12.62</v>
          </cell>
        </row>
        <row r="2801">
          <cell r="A2801" t="str">
            <v>19.05.040</v>
          </cell>
          <cell r="B2801" t="str">
            <v>FORNECIMENTO E ASSENTAMENTO DE TUBOS SOLDÁVEIS DE PVC RÍGIDO DIAM. 40MM, INCLUSIVE CONEXÕES E ABERTURA DE RASGOS EM ALVENARIA, PARA COLUNAS DE ÁGUA.</v>
          </cell>
          <cell r="C2801" t="str">
            <v>M</v>
          </cell>
          <cell r="D2801">
            <v>9.01</v>
          </cell>
          <cell r="E2801">
            <v>3.56</v>
          </cell>
          <cell r="I2801">
            <v>12.57</v>
          </cell>
          <cell r="J2801">
            <v>16.34</v>
          </cell>
        </row>
        <row r="2802">
          <cell r="A2802" t="str">
            <v>19.05.050</v>
          </cell>
          <cell r="B2802" t="str">
            <v>FORNECIMENTO E ASSENTAMENTO DE TUBOS SOLDÁVEIS DE PVC RÍGIDO DIAM. 50MM, INCLUSIVE CONEXÕES E ABERTURA DE RASGOS EM ALVENARIA, PARA COLUNAS DE ÁGUA.</v>
          </cell>
          <cell r="C2802" t="str">
            <v>M</v>
          </cell>
          <cell r="D2802">
            <v>10.53</v>
          </cell>
          <cell r="E2802">
            <v>4</v>
          </cell>
          <cell r="I2802">
            <v>14.53</v>
          </cell>
          <cell r="J2802">
            <v>18.89</v>
          </cell>
        </row>
        <row r="2803">
          <cell r="A2803" t="str">
            <v>19.05.060</v>
          </cell>
          <cell r="B2803" t="str">
            <v>FORNECIMENTO E ASSENTAMENTO DE TUBOS SOLDÁVEIS DE PVC RÍGIDO DIAM. 60MM, INCLUSIVE CONEXÕES E ABERTURA DE RASGOS EM ALVENARIA, PARA COLUNAS DE ÁGUA.</v>
          </cell>
          <cell r="C2803" t="str">
            <v>M</v>
          </cell>
          <cell r="D2803">
            <v>16.95</v>
          </cell>
          <cell r="E2803">
            <v>4</v>
          </cell>
          <cell r="I2803">
            <v>20.95</v>
          </cell>
          <cell r="J2803">
            <v>27.24</v>
          </cell>
        </row>
        <row r="2804">
          <cell r="A2804" t="str">
            <v>19.05.070</v>
          </cell>
          <cell r="B2804" t="str">
            <v>FORNECIMENTO E ASSENTAMENTO DE TUBOS SOLDÁVEIS DE PVC RÍGIDO DIAM. 75MM, INCLUSIVE CONEXÕES E ABERTURA DE RASGOS EM ALVENARIA, PARA COLUNAS DE ÁGUA.</v>
          </cell>
          <cell r="C2804" t="str">
            <v>M</v>
          </cell>
          <cell r="D2804">
            <v>25.47</v>
          </cell>
          <cell r="E2804">
            <v>5.0599999999999996</v>
          </cell>
          <cell r="I2804">
            <v>30.529999999999998</v>
          </cell>
          <cell r="J2804">
            <v>39.69</v>
          </cell>
        </row>
        <row r="2805">
          <cell r="A2805" t="str">
            <v>19.05.080</v>
          </cell>
          <cell r="B2805" t="str">
            <v>FORNECIMENTO E ASSENTAMENTO DE TUBOS SOLDÁVEIS DE PVC RÍGIDO DIAM. 85MM, INCLUSIVE CONEXÕES E ABERTURA DE RASGOS EM ALVENARIA, PARA COLUNAS DE ÁGUA.</v>
          </cell>
          <cell r="C2805" t="str">
            <v>M</v>
          </cell>
          <cell r="D2805">
            <v>30.34</v>
          </cell>
          <cell r="E2805">
            <v>5.0599999999999996</v>
          </cell>
          <cell r="I2805">
            <v>35.4</v>
          </cell>
          <cell r="J2805">
            <v>46.02</v>
          </cell>
        </row>
        <row r="2806">
          <cell r="A2806" t="str">
            <v>19.05.090</v>
          </cell>
          <cell r="B2806" t="str">
            <v>FORNECIMENTO E ASSENTAMENTO DE TUBOS SOLDÁVEIS DE PVC RÍGIDO DIAM. 110MM, INCLUSIVE CONEXÕES E ABERTURA DE RASGOS EM ALVENARIA, PARA COLUNAS DE ÁGUA.</v>
          </cell>
          <cell r="C2806" t="str">
            <v>M</v>
          </cell>
          <cell r="D2806">
            <v>46.4</v>
          </cell>
          <cell r="E2806">
            <v>6.13</v>
          </cell>
          <cell r="I2806">
            <v>52.53</v>
          </cell>
          <cell r="J2806">
            <v>68.290000000000006</v>
          </cell>
        </row>
        <row r="2807">
          <cell r="A2807" t="str">
            <v>19.05.100</v>
          </cell>
          <cell r="B2807" t="str">
            <v>FORNECIMENTO E ASSENTAMENTO DE TUBOS ROSQUEÁVEIS DE PVC RÍGIDO DIAM. DE 1/2 POL., INCLUSIVE CONEXÕES E ABERTURA DE RASGOS EM ALVENARIA, PARA COLUNAS DE ÁGUA.</v>
          </cell>
          <cell r="C2807" t="str">
            <v>M</v>
          </cell>
          <cell r="D2807">
            <v>4.8099999999999996</v>
          </cell>
          <cell r="E2807">
            <v>8.84</v>
          </cell>
          <cell r="I2807">
            <v>13.649999999999999</v>
          </cell>
          <cell r="J2807">
            <v>17.75</v>
          </cell>
        </row>
        <row r="2808">
          <cell r="A2808" t="str">
            <v>19.05.110</v>
          </cell>
          <cell r="B2808" t="str">
            <v>FORNECIMENTO E ASSENTAMENTO DE TUBOS ROSQUEÁVEIS DE PVC RÍGIDO DIAM. DE 3/4 POL., INCLUSIVE CONEXÕES E ABERTURA DE RASGOS EM ALVENARIA, PARA COLUNAS DE ÁGUA.</v>
          </cell>
          <cell r="C2808" t="str">
            <v>M</v>
          </cell>
          <cell r="D2808">
            <v>6.49</v>
          </cell>
          <cell r="E2808">
            <v>9.85</v>
          </cell>
          <cell r="I2808">
            <v>16.34</v>
          </cell>
          <cell r="J2808">
            <v>21.24</v>
          </cell>
        </row>
        <row r="2809">
          <cell r="A2809" t="str">
            <v>19.05.120</v>
          </cell>
          <cell r="B2809" t="str">
            <v>FORNECIMENTO E ASSENTAMENTO DE TUBOS ROSQUEÁVEIS DE PVC RÍGIDO DIAM. DE 1 POL., INCLUSIVE CONEXÕES E ABERTURA DE RASGOS EM ALVENARIA, PARA COLUNAS DE ÁGUA.</v>
          </cell>
          <cell r="C2809" t="str">
            <v>M</v>
          </cell>
          <cell r="D2809">
            <v>11.56</v>
          </cell>
          <cell r="E2809">
            <v>12.89</v>
          </cell>
          <cell r="I2809">
            <v>24.450000000000003</v>
          </cell>
          <cell r="J2809">
            <v>31.79</v>
          </cell>
        </row>
        <row r="2810">
          <cell r="A2810" t="str">
            <v>19.05.130</v>
          </cell>
          <cell r="B2810" t="str">
            <v>FORNECIMENTO E ASSENTAMENTO DE TUBOS ROSQUEÁVEIS DE PVC RÍGIDO DIAM. DE 1 1/4 POL., INCLUSIVE CONEXÕES E ABERTURA DE RASGOS EM ALVENARIA, PARA COLUNAS DE ÁGUA.</v>
          </cell>
          <cell r="C2810" t="str">
            <v>M</v>
          </cell>
          <cell r="D2810">
            <v>15.78</v>
          </cell>
          <cell r="E2810">
            <v>14.89</v>
          </cell>
          <cell r="I2810">
            <v>30.67</v>
          </cell>
          <cell r="J2810">
            <v>39.869999999999997</v>
          </cell>
        </row>
        <row r="2811">
          <cell r="A2811" t="str">
            <v>19.05.140</v>
          </cell>
          <cell r="B2811" t="str">
            <v>FORNECIMENTO E ASSENTAMENTO DE TUBOS ROSQUEÁVEIS DE PVC RÍGIDO DIAM. DE 1 1/2 POL., INCLUSIVE CONEXÕES E ABERTURA DE RASGOS EM ALVENARIA, PARA COLUNAS DE ÁGUA.</v>
          </cell>
          <cell r="C2811" t="str">
            <v>M</v>
          </cell>
          <cell r="D2811">
            <v>17.829999999999998</v>
          </cell>
          <cell r="E2811">
            <v>16.920000000000002</v>
          </cell>
          <cell r="I2811">
            <v>34.75</v>
          </cell>
          <cell r="J2811">
            <v>45.18</v>
          </cell>
        </row>
        <row r="2812">
          <cell r="A2812" t="str">
            <v>19.05.150</v>
          </cell>
          <cell r="B2812" t="str">
            <v>FORNECIMENTO E ASSENTAMENTO DE TUBOS ROSQUEÁVEIS DE PVC RÍGIDO DIAM. DE 2 POL., INCLUSIVE CONEXÕES E ABERTURA DE RASGOS EM ALVENARIA, PARA COLUNAS DE ÁGUA.</v>
          </cell>
          <cell r="C2812" t="str">
            <v>M</v>
          </cell>
          <cell r="D2812">
            <v>24.9</v>
          </cell>
          <cell r="E2812">
            <v>18.95</v>
          </cell>
          <cell r="I2812">
            <v>43.849999999999994</v>
          </cell>
          <cell r="J2812">
            <v>57.01</v>
          </cell>
        </row>
        <row r="2813">
          <cell r="A2813" t="str">
            <v>19.05.160</v>
          </cell>
          <cell r="B2813" t="str">
            <v>FORNECIMENTO E ASSENTAMENTO DE TUBOS ROSQUEÁVEIS DE PVC RÍGIDO DIAM. DE 2 1/2 POL., INCLUSIVE CONEXÕES E ABERTURA DE RASGOS EM ALVENARIA, PARA COLUNAS DE ÁGUA.</v>
          </cell>
          <cell r="C2813" t="str">
            <v>M</v>
          </cell>
          <cell r="D2813">
            <v>39.950000000000003</v>
          </cell>
          <cell r="E2813">
            <v>22.22</v>
          </cell>
          <cell r="I2813">
            <v>62.17</v>
          </cell>
          <cell r="J2813">
            <v>80.819999999999993</v>
          </cell>
        </row>
        <row r="2814">
          <cell r="A2814" t="str">
            <v>19.05.170</v>
          </cell>
          <cell r="B2814" t="str">
            <v>FORNECIMENTO E ASSENTAMENTO DE TUBOS ROSQUEÁVEIS DE PVC RÍGIDO DIAM. DE 3 POL., INCLUSIVE CONEXÕES E ABERTURA DE RASGOS EM ALVENARIA, PARA COLUNAS DE ÁGUA.</v>
          </cell>
          <cell r="C2814" t="str">
            <v>M</v>
          </cell>
          <cell r="D2814">
            <v>47.98</v>
          </cell>
          <cell r="E2814">
            <v>24.24</v>
          </cell>
          <cell r="I2814">
            <v>72.22</v>
          </cell>
          <cell r="J2814">
            <v>93.89</v>
          </cell>
        </row>
        <row r="2815">
          <cell r="A2815" t="str">
            <v>19.05.180</v>
          </cell>
          <cell r="B2815" t="str">
            <v>FORNECIMENTO E ASSENTAMENTO DE TUBOS ROSQUEÁVEIS DE PVC RÍGIDO DIAM. DE 4 POL., INCLUSIVE CONEXÕES E ABERTURA DE RASGOS EM ALVENARIA, PARA COLUNAS DE ÁGUA.</v>
          </cell>
          <cell r="C2815" t="str">
            <v>M</v>
          </cell>
          <cell r="D2815">
            <v>59.91</v>
          </cell>
          <cell r="E2815">
            <v>26.27</v>
          </cell>
          <cell r="I2815">
            <v>86.179999999999993</v>
          </cell>
          <cell r="J2815">
            <v>112.03</v>
          </cell>
        </row>
        <row r="2816">
          <cell r="A2816" t="str">
            <v>19.05.250</v>
          </cell>
          <cell r="B2816" t="str">
            <v>FORNECIMENTO E ASSENTAMENTO DE TUBOS DE FERRO GALVANIZADO, DIAM. 2 1/2 POL, INCLUSIVE CONEXÕES E ABERTURA DE RASGOS EM ALVENARIA, P/ COLUNAS DE ÁGUA.</v>
          </cell>
          <cell r="C2816" t="str">
            <v>M</v>
          </cell>
          <cell r="D2816">
            <v>64.36</v>
          </cell>
          <cell r="E2816">
            <v>24.84</v>
          </cell>
          <cell r="I2816">
            <v>89.2</v>
          </cell>
          <cell r="J2816">
            <v>115.96</v>
          </cell>
        </row>
        <row r="2817">
          <cell r="A2817" t="str">
            <v>19.05.270</v>
          </cell>
          <cell r="B2817" t="str">
            <v>FORNECIMENTO E ASSENTAMENTO DE TUBOS DE FERRO GALVANIZADO, DIAM. 4 POL, INCLUSIVE CONEXÕES E ABERTURA DE RASGOS EM ALVENARIA, P/ COLUNAS DE ÁGUA.</v>
          </cell>
          <cell r="C2817" t="str">
            <v>M</v>
          </cell>
          <cell r="D2817">
            <v>99.33</v>
          </cell>
          <cell r="E2817">
            <v>29.41</v>
          </cell>
          <cell r="I2817">
            <v>128.74</v>
          </cell>
          <cell r="J2817">
            <v>167.36</v>
          </cell>
        </row>
        <row r="2818">
          <cell r="I2818">
            <v>0</v>
          </cell>
          <cell r="J2818">
            <v>0</v>
          </cell>
        </row>
        <row r="2819">
          <cell r="A2819" t="str">
            <v>19.06.000</v>
          </cell>
          <cell r="B2819" t="str">
            <v>CAIXAS PARA COLETORES DE ESGOTOS OU ÁGUAS PLUVIAIS</v>
          </cell>
          <cell r="I2819">
            <v>0</v>
          </cell>
          <cell r="J2819">
            <v>0</v>
          </cell>
        </row>
        <row r="2820">
          <cell r="I2820">
            <v>0</v>
          </cell>
          <cell r="J2820">
            <v>0</v>
          </cell>
        </row>
        <row r="2821">
          <cell r="A2821" t="str">
            <v>19.06.010</v>
          </cell>
          <cell r="B2821" t="str">
            <v>CAIXA COLETORA DE INSPEÇÃO OU DE AREIA COM PAREDES EM ALVENARIA, LAJE DE TAMPA E DE FUNDO EM CONCRETO, REVESTIDA INTERNAMENTE COM ARGAMASSA DE CIMENTO E AREIA 1:4, DIMENSÕES INTERNAS 0,50 X 0,50M, COM PROFUNDIDADE ATÉ 0,8M.</v>
          </cell>
          <cell r="C2821" t="str">
            <v>UN</v>
          </cell>
          <cell r="D2821">
            <v>67.19</v>
          </cell>
          <cell r="E2821">
            <v>91.9</v>
          </cell>
          <cell r="I2821">
            <v>159.09</v>
          </cell>
          <cell r="J2821">
            <v>206.82</v>
          </cell>
        </row>
        <row r="2822">
          <cell r="A2822" t="str">
            <v>19.06.020</v>
          </cell>
          <cell r="B2822" t="str">
            <v>CAIXA COLETORA DE INSPEÇÃO OU DE AREIA COM PAREDES EM ALVENARIA, LAJE DE TAMPA E DE FUNDO EM CONCRETO, REVESTIDA INTERNAMENTE COM ARGAMASSA DE CIMENTO E AREIA 1:4, DIMENSÕES INTERNAS 0,60 X 0,60M, COM PROFUNDIDADE ATÉ 1,0M.</v>
          </cell>
          <cell r="C2822" t="str">
            <v>UN</v>
          </cell>
          <cell r="D2822">
            <v>91.93</v>
          </cell>
          <cell r="E2822">
            <v>131.51</v>
          </cell>
          <cell r="I2822">
            <v>223.44</v>
          </cell>
          <cell r="J2822">
            <v>290.47000000000003</v>
          </cell>
        </row>
        <row r="2823">
          <cell r="A2823" t="str">
            <v>19.06.030</v>
          </cell>
          <cell r="B2823" t="str">
            <v>CAIXA DE GORDURA COM PAREDES EM ALVENARIA, LAJE DE TAMPA E DE FUNDO EM CONCRETO, REVESTIDA INTERNAMENTE COM ARGAMASSA DE CIMENTO E AREIA 1:4, DIMENSÕES INTERNAS 0,50 X 0,50 X 0,50M COM CHICANA DE CONCRETO.</v>
          </cell>
          <cell r="C2823" t="str">
            <v>UN</v>
          </cell>
          <cell r="D2823">
            <v>76.44</v>
          </cell>
          <cell r="E2823">
            <v>72.61</v>
          </cell>
          <cell r="I2823">
            <v>149.05000000000001</v>
          </cell>
          <cell r="J2823">
            <v>193.77</v>
          </cell>
        </row>
        <row r="2824">
          <cell r="A2824" t="str">
            <v>19.06.040</v>
          </cell>
          <cell r="B2824" t="str">
            <v>CAIXA DE BRITA PARA COLETA DE ÁGUAS PLUVIAIS, COM PAREDES EM ALVENARIA, DIMENSÕES INTERNAS 0,50 X 0,50 X 0,50 M ABERTA, SEM LAJE DE FUNDO, PREENCHIDA COM BRITA Nº 25.</v>
          </cell>
          <cell r="C2824" t="str">
            <v>UN</v>
          </cell>
          <cell r="D2824">
            <v>17.64</v>
          </cell>
          <cell r="E2824">
            <v>29.99</v>
          </cell>
          <cell r="I2824">
            <v>47.629999999999995</v>
          </cell>
          <cell r="J2824">
            <v>61.92</v>
          </cell>
        </row>
        <row r="2825">
          <cell r="A2825" t="str">
            <v>19.06.050</v>
          </cell>
          <cell r="B2825" t="str">
            <v>CAIXA DE BRITA PARA COLETA DE ÁGUAS PLUVIAIS, COM PAREDES EM ALVENARIA, DIMENSÕES INTERNAS 1,00 X 0,50 X 0,30 M ABERTA, SEM LAJE DE FUNDO, PREENCHIDA COM BRITA Nº 25.</v>
          </cell>
          <cell r="C2825" t="str">
            <v>UN</v>
          </cell>
          <cell r="D2825">
            <v>17.09</v>
          </cell>
          <cell r="E2825">
            <v>25.78</v>
          </cell>
          <cell r="I2825">
            <v>42.870000000000005</v>
          </cell>
          <cell r="J2825">
            <v>55.73</v>
          </cell>
        </row>
        <row r="2826">
          <cell r="I2826">
            <v>0</v>
          </cell>
          <cell r="J2826">
            <v>0</v>
          </cell>
        </row>
        <row r="2827">
          <cell r="A2827" t="str">
            <v>19.07.000</v>
          </cell>
          <cell r="B2827" t="str">
            <v>APARELHOS E METAIS SANITÁRIOS</v>
          </cell>
          <cell r="I2827">
            <v>0</v>
          </cell>
          <cell r="J2827">
            <v>0</v>
          </cell>
        </row>
        <row r="2828">
          <cell r="I2828">
            <v>0</v>
          </cell>
          <cell r="J2828">
            <v>0</v>
          </cell>
        </row>
        <row r="2829">
          <cell r="A2829" t="str">
            <v>19.07.010</v>
          </cell>
          <cell r="B2829" t="str">
            <v>FORNECIMENTO E ASSENTAMENTO DE BACIA SANITÁRIA DE LOUÇA BRANCA, CELITE LINHA SAVEIRO OU SIMILAR, TAMPA E ACESSÓRIOS CORRESPONDENTES.</v>
          </cell>
          <cell r="C2829" t="str">
            <v>CJ</v>
          </cell>
          <cell r="D2829">
            <v>96.28</v>
          </cell>
          <cell r="E2829">
            <v>12.27</v>
          </cell>
          <cell r="I2829">
            <v>108.55</v>
          </cell>
          <cell r="J2829">
            <v>141.12</v>
          </cell>
        </row>
        <row r="2830">
          <cell r="A2830" t="str">
            <v>19.07.020</v>
          </cell>
          <cell r="B2830" t="str">
            <v>FORNECIMENTO E ASSENTAMENTO DE BACIA SANITÁRIA COM CAIXA ACOPLADA, LOUÇA BRANCA, CELITE, LINHA SAVEIRO OU SIMILAR, INCLUSIVE TAMPA E ACESSÓRIOS CORRESPONDENTES.</v>
          </cell>
          <cell r="C2830" t="str">
            <v>CJ</v>
          </cell>
          <cell r="D2830">
            <v>167.11</v>
          </cell>
          <cell r="E2830">
            <v>28.61</v>
          </cell>
          <cell r="I2830">
            <v>195.72000000000003</v>
          </cell>
          <cell r="J2830">
            <v>254.44</v>
          </cell>
        </row>
        <row r="2831">
          <cell r="A2831" t="str">
            <v>19.07.025</v>
          </cell>
          <cell r="B2831" t="str">
            <v>FORNECIMENTO DE BACIA TURCA DE LOUÇA BRANCA, LINHA INSTITUCIONAIS, CELITE OU SIMILAR,INCLUSIVE ACESSÉRIOS CORRESPONDENTES.</v>
          </cell>
          <cell r="C2831" t="str">
            <v>CJ</v>
          </cell>
          <cell r="D2831">
            <v>122.03</v>
          </cell>
          <cell r="E2831">
            <v>35.979999999999997</v>
          </cell>
          <cell r="I2831">
            <v>158.01</v>
          </cell>
          <cell r="J2831">
            <v>205.41</v>
          </cell>
        </row>
        <row r="2832">
          <cell r="A2832" t="str">
            <v>19.07.030</v>
          </cell>
          <cell r="B2832" t="str">
            <v>FORNECIMENTO E ASSENTAMENTO DE LAVATÓRIO SIMPLES, GRANDE, SEM COLUNA, DE LOUÇA BRANCA, CELITE LINHA SAVEIRO OU SIMILAR, INCLUSIVE ACESSÓRIOS CORRESPONDENTES.</v>
          </cell>
          <cell r="C2832" t="str">
            <v>CJ</v>
          </cell>
          <cell r="D2832">
            <v>63.79</v>
          </cell>
          <cell r="E2832">
            <v>12.27</v>
          </cell>
          <cell r="I2832">
            <v>76.06</v>
          </cell>
          <cell r="J2832">
            <v>98.88</v>
          </cell>
        </row>
        <row r="2833">
          <cell r="A2833" t="str">
            <v>19.07.060</v>
          </cell>
          <cell r="B2833" t="str">
            <v>FORNECIMENTO E ASSENTAMENTO DE MICTÓRIO SIFONADO PARA PAREDE DE LOUÇA BRANCA CELITE LINHA INTITUCIONAIS OU SIMILAR, INCLUSIVE  ACESSÓRIOS CORRESPONDENTES.</v>
          </cell>
          <cell r="C2833" t="str">
            <v>CJ</v>
          </cell>
          <cell r="D2833">
            <v>128.1</v>
          </cell>
          <cell r="E2833">
            <v>12.27</v>
          </cell>
          <cell r="I2833">
            <v>140.37</v>
          </cell>
          <cell r="J2833">
            <v>182.48</v>
          </cell>
        </row>
        <row r="2834">
          <cell r="A2834" t="str">
            <v>19.07.070</v>
          </cell>
          <cell r="B2834" t="str">
            <v>FORNECIMENTO E ASSENTAMENTO DE SABONETEIRA DE LOUÇA BRANCA, CELITE OU SIMILAR, NAS DIMENSÕES 7,5 X 15CM .</v>
          </cell>
          <cell r="C2834" t="str">
            <v>UN</v>
          </cell>
          <cell r="D2834">
            <v>12.13</v>
          </cell>
          <cell r="E2834">
            <v>5.73</v>
          </cell>
          <cell r="I2834">
            <v>17.86</v>
          </cell>
          <cell r="J2834">
            <v>23.22</v>
          </cell>
        </row>
        <row r="2835">
          <cell r="A2835" t="str">
            <v>19.07.080</v>
          </cell>
          <cell r="B2835" t="str">
            <v>FORNECIMENTO E ASSENTAMENTO DE CABIDE DE LOUÇA BRANCA, CELITE OU SIMILAR, COM UM GANCHO.</v>
          </cell>
          <cell r="C2835" t="str">
            <v>UN</v>
          </cell>
          <cell r="D2835">
            <v>3.79</v>
          </cell>
          <cell r="E2835">
            <v>5.73</v>
          </cell>
          <cell r="I2835">
            <v>9.52</v>
          </cell>
          <cell r="J2835">
            <v>12.38</v>
          </cell>
        </row>
        <row r="2836">
          <cell r="A2836" t="str">
            <v>19.07.090</v>
          </cell>
          <cell r="B2836" t="str">
            <v>FORNECIMENTO E ASSENTAMENTO DE PAPELEIRA DE LOUÇA BRANCA, CELITE OU SIMILAR, NAS DIMENSÕES 15 X 15 CM.</v>
          </cell>
          <cell r="C2836" t="str">
            <v>UN</v>
          </cell>
          <cell r="D2836">
            <v>13.07</v>
          </cell>
          <cell r="E2836">
            <v>5.73</v>
          </cell>
          <cell r="I2836">
            <v>18.8</v>
          </cell>
          <cell r="J2836">
            <v>24.44</v>
          </cell>
        </row>
        <row r="2837">
          <cell r="A2837" t="str">
            <v>19.07.100</v>
          </cell>
          <cell r="B2837" t="str">
            <v>FORNECIMENTO E ASSENTAMENTO DE PIA DE COZINHA COM CUBA SIMPLES DE AÇO INOXIDÁVEL, MEKAL OU SIMILAR, NAS DIMENSÕES 0,40 X 0,34 X 0,15M, INCLUSIVE ACESSÓRIOS CORRESPONDENTES.</v>
          </cell>
          <cell r="C2837" t="str">
            <v>CJ</v>
          </cell>
          <cell r="D2837">
            <v>142.97</v>
          </cell>
          <cell r="E2837">
            <v>21.17</v>
          </cell>
          <cell r="I2837">
            <v>164.14</v>
          </cell>
          <cell r="J2837">
            <v>213.38</v>
          </cell>
        </row>
        <row r="2838">
          <cell r="A2838" t="str">
            <v>19.07.110</v>
          </cell>
          <cell r="B2838" t="str">
            <v>FORNECIMENTO E ASSENTAMENTO DE LAVANDARIA PRE-FABRICADA, DE CONCRETO, NAS DIMENSÕES 1,20 X 0,60 X 0,90M, INCLUSIVE ACESSÓRIOS CORRESPONDENTES.</v>
          </cell>
          <cell r="C2838" t="str">
            <v>CJ</v>
          </cell>
          <cell r="D2838">
            <v>107.17</v>
          </cell>
          <cell r="E2838">
            <v>21.17</v>
          </cell>
          <cell r="I2838">
            <v>128.34</v>
          </cell>
          <cell r="J2838">
            <v>166.84</v>
          </cell>
        </row>
        <row r="2839">
          <cell r="A2839" t="str">
            <v>19.07.120</v>
          </cell>
          <cell r="B2839" t="str">
            <v>FORNECIMENTO E ASSENTAMENTO DE CAIXA D'ÁGUA ELEVADA DE FIBRO-CIMENTO, COM TAMPA, CAPACIDADE PARA 500 LITROS, INCLUSIVE COLOCAÇÃO.</v>
          </cell>
          <cell r="C2839" t="str">
            <v>UN</v>
          </cell>
          <cell r="D2839">
            <v>140</v>
          </cell>
          <cell r="E2839">
            <v>39.119999999999997</v>
          </cell>
          <cell r="I2839">
            <v>179.12</v>
          </cell>
          <cell r="J2839">
            <v>232.86</v>
          </cell>
        </row>
        <row r="2840">
          <cell r="A2840" t="str">
            <v>19.07.140</v>
          </cell>
          <cell r="B2840" t="str">
            <v>FORNECIMENTO E ASSENTAMENTO DE CAIXA D'ÁGUA ELEVADA DE FIBRO-CIMENTO, COM TAMPA, CAPACIDADE PARA 1000 LITROS, INCLUSIVE COLOCAÇÃO.</v>
          </cell>
          <cell r="C2840" t="str">
            <v>UN</v>
          </cell>
          <cell r="D2840">
            <v>280</v>
          </cell>
          <cell r="E2840">
            <v>39.119999999999997</v>
          </cell>
          <cell r="I2840">
            <v>319.12</v>
          </cell>
          <cell r="J2840">
            <v>414.86</v>
          </cell>
        </row>
        <row r="2841">
          <cell r="A2841" t="str">
            <v>19.07.145</v>
          </cell>
          <cell r="B2841" t="str">
            <v>FORNECIMENTO DE CAIXA D´AGUA ELEVADA DE PVC, COM TAMPA, CAPACIDADE PARA 500 LITROS, INCLUSIVE COLOCAÇÃO.</v>
          </cell>
          <cell r="C2841" t="str">
            <v>UN</v>
          </cell>
          <cell r="D2841">
            <v>172.65</v>
          </cell>
          <cell r="E2841">
            <v>39.119999999999997</v>
          </cell>
          <cell r="I2841">
            <v>211.77</v>
          </cell>
          <cell r="J2841">
            <v>275.3</v>
          </cell>
        </row>
        <row r="2842">
          <cell r="A2842" t="str">
            <v>19.07.146</v>
          </cell>
          <cell r="B2842" t="str">
            <v>FORNECIMENTO DE CAIXA D´AGUA ELEVADA DE PVC, COM TAMPA, CAPACIDADE PARA 1000 LITROS, INCLUSIVE COLOCAÇÃO.</v>
          </cell>
          <cell r="C2842" t="str">
            <v>UN</v>
          </cell>
          <cell r="D2842">
            <v>280</v>
          </cell>
          <cell r="E2842">
            <v>39.119999999999997</v>
          </cell>
          <cell r="I2842">
            <v>319.12</v>
          </cell>
          <cell r="J2842">
            <v>414.86</v>
          </cell>
        </row>
        <row r="2843">
          <cell r="A2843" t="str">
            <v>19.07.147</v>
          </cell>
          <cell r="B2843" t="str">
            <v>FORNECIMENTO DE CAIXA D´AGUA ELEVADA DE PVC, COM TAMPA, CAPACIDADE PARA 2000 LITROS, INCLUSIVE COLOCAÇÃO.</v>
          </cell>
          <cell r="C2843" t="str">
            <v>UN</v>
          </cell>
          <cell r="D2843">
            <v>540</v>
          </cell>
          <cell r="E2843">
            <v>39.119999999999997</v>
          </cell>
          <cell r="I2843">
            <v>579.12</v>
          </cell>
          <cell r="J2843">
            <v>752.86</v>
          </cell>
        </row>
        <row r="2844">
          <cell r="A2844" t="str">
            <v>19.07.150</v>
          </cell>
          <cell r="B2844" t="str">
            <v>FORNECIMENTO DE FILTRO DE PRESSÃO PARA PAREDE SALUS, STEFANNI, STILLA OU SIMILAR, INCLUSIVE FIXAÇÃO.</v>
          </cell>
          <cell r="C2844" t="str">
            <v>UN</v>
          </cell>
          <cell r="D2844">
            <v>99.53</v>
          </cell>
          <cell r="E2844">
            <v>4.26</v>
          </cell>
          <cell r="I2844">
            <v>103.79</v>
          </cell>
          <cell r="J2844">
            <v>134.93</v>
          </cell>
        </row>
        <row r="2845">
          <cell r="A2845" t="str">
            <v>19.07.170</v>
          </cell>
          <cell r="B2845" t="str">
            <v>FORNECIMENTO DE DUCHA MANUAL, ACQUA JET, REF 2195 JR FABRIMAR OU SIMILAR, INCLUSIVE FIXAÇÃO.</v>
          </cell>
          <cell r="C2845" t="str">
            <v>UN</v>
          </cell>
          <cell r="D2845">
            <v>59.68</v>
          </cell>
          <cell r="E2845">
            <v>3.44</v>
          </cell>
          <cell r="I2845">
            <v>63.12</v>
          </cell>
          <cell r="J2845">
            <v>82.06</v>
          </cell>
        </row>
        <row r="2846">
          <cell r="A2846" t="str">
            <v>19.07.180</v>
          </cell>
          <cell r="B2846" t="str">
            <v>FORNECIMENTO DE CHUVEIRO COM ARTICULAÇÃO, DIAM. 1/2 POL, COM ACABAMENTO CROMADO, REF-C 1991 FABRIMAR OU SIMILAR, INCLUSIVE FIXAÇÃO.</v>
          </cell>
          <cell r="C2846" t="str">
            <v>UN</v>
          </cell>
          <cell r="D2846">
            <v>94.34</v>
          </cell>
          <cell r="E2846">
            <v>3.44</v>
          </cell>
          <cell r="I2846">
            <v>97.78</v>
          </cell>
          <cell r="J2846">
            <v>127.11</v>
          </cell>
        </row>
        <row r="2847">
          <cell r="A2847" t="str">
            <v>19.07.190</v>
          </cell>
          <cell r="B2847" t="str">
            <v xml:space="preserve">FORNECIMENTO DE CHUVEIRO DE METAL, DIAM. 1/2 POL, INCLUSIVE FIXAÇÃO. </v>
          </cell>
          <cell r="C2847" t="str">
            <v>UN</v>
          </cell>
          <cell r="D2847">
            <v>48.36</v>
          </cell>
          <cell r="E2847">
            <v>3.44</v>
          </cell>
          <cell r="I2847">
            <v>51.8</v>
          </cell>
          <cell r="J2847">
            <v>67.34</v>
          </cell>
        </row>
        <row r="2848">
          <cell r="A2848" t="str">
            <v>19.07.200</v>
          </cell>
          <cell r="B2848" t="str">
            <v>FORNECIMENTO DE CHUVEIRO COM HASTE DE PLÁSTICO, DIAM. 1/2 POL. TIGRE OU SIMILAR, INCLUSIVE FICAÇÃO.</v>
          </cell>
          <cell r="C2848" t="str">
            <v>UN</v>
          </cell>
          <cell r="D2848">
            <v>5.95</v>
          </cell>
          <cell r="E2848">
            <v>3.44</v>
          </cell>
          <cell r="I2848">
            <v>9.39</v>
          </cell>
          <cell r="J2848">
            <v>12.21</v>
          </cell>
        </row>
        <row r="2849">
          <cell r="A2849" t="str">
            <v>19.07.210</v>
          </cell>
          <cell r="B2849" t="str">
            <v>FORNECIMENTO DE CAIXA DE DESCARGA DE SOBREPOR (TUBO ALTO), DE PLÁSTICO (AKROS) OU SIMILAR, INCLUSIVE FIXAÇÃO E ACESSÓRIOS CORRESPONDENTES.</v>
          </cell>
          <cell r="C2849" t="str">
            <v>CJ</v>
          </cell>
          <cell r="D2849">
            <v>47.41</v>
          </cell>
          <cell r="E2849">
            <v>33.18</v>
          </cell>
          <cell r="I2849">
            <v>80.59</v>
          </cell>
          <cell r="J2849">
            <v>104.77</v>
          </cell>
        </row>
        <row r="2850">
          <cell r="A2850" t="str">
            <v>19.07.240</v>
          </cell>
          <cell r="B2850" t="str">
            <v>FORNECIMENTO DE VÁLVULA DE DESCARGA COM REGISTRO, HIDRA OU SIMILAR, INCLUSIVE FIXAÇÃO.</v>
          </cell>
          <cell r="C2850" t="str">
            <v>UN</v>
          </cell>
          <cell r="D2850">
            <v>151.31</v>
          </cell>
          <cell r="E2850">
            <v>22.88</v>
          </cell>
          <cell r="I2850">
            <v>174.19</v>
          </cell>
          <cell r="J2850">
            <v>226.45</v>
          </cell>
        </row>
        <row r="2851">
          <cell r="A2851" t="str">
            <v>19.07.250</v>
          </cell>
          <cell r="B2851" t="str">
            <v>FORNECIMENTO DE VÁLVULA DE DESCARGA COM REGISTRO, DOCOL OU SIMILAR, INCLUSIVE FIXAÇÃO.</v>
          </cell>
          <cell r="C2851" t="str">
            <v>UN</v>
          </cell>
          <cell r="D2851">
            <v>139.03</v>
          </cell>
          <cell r="E2851">
            <v>22.88</v>
          </cell>
          <cell r="I2851">
            <v>161.91</v>
          </cell>
          <cell r="J2851">
            <v>210.48</v>
          </cell>
        </row>
        <row r="2852">
          <cell r="A2852" t="str">
            <v>19.07.260</v>
          </cell>
          <cell r="B2852" t="str">
            <v>FORNECIMENTO DE TORNEIRA DE PRESSÃO PARA PIA, COM AREJADOR DIÂMETRO 1/2", REF. 1159 C-39, DECA OU SIMILAR, INCLUSIVE FIXAÇÃO .</v>
          </cell>
          <cell r="C2852" t="str">
            <v>UN</v>
          </cell>
          <cell r="D2852">
            <v>72.56</v>
          </cell>
          <cell r="E2852">
            <v>3.44</v>
          </cell>
          <cell r="I2852">
            <v>76</v>
          </cell>
          <cell r="J2852">
            <v>98.8</v>
          </cell>
        </row>
        <row r="2853">
          <cell r="A2853" t="str">
            <v>19.07.270</v>
          </cell>
          <cell r="B2853" t="str">
            <v xml:space="preserve">FORNECIMENTO DE TORNEIRA DE PRESSÃO PARA PIA, COM ACABAMENTO CROMADO, DIÂMETRO 1/2", REF. 1158 ,  JR FABRIMAR OU SIMILAR, INCLUSIVE FIXAÇÃO. </v>
          </cell>
          <cell r="C2853" t="str">
            <v>UN</v>
          </cell>
          <cell r="D2853">
            <v>51.36</v>
          </cell>
          <cell r="E2853">
            <v>3.44</v>
          </cell>
          <cell r="I2853">
            <v>54.8</v>
          </cell>
          <cell r="J2853">
            <v>71.239999999999995</v>
          </cell>
        </row>
        <row r="2854">
          <cell r="A2854" t="str">
            <v>19.07.275</v>
          </cell>
          <cell r="B2854" t="str">
            <v>FORNECIMENTO DE TORNEIRA DE PRESSÃO PARA PIA, COM ACABAMENTO CROMADO, DIAM. 1/2",  POL., COM AREJADOR, REF.1158, LINHA C-33, SIGMA OU SIMILAR, INCLUSIVE FIXAÇÃO.</v>
          </cell>
          <cell r="C2854" t="str">
            <v>UN</v>
          </cell>
          <cell r="D2854">
            <v>33.35</v>
          </cell>
          <cell r="E2854">
            <v>3.44</v>
          </cell>
          <cell r="I2854">
            <v>36.79</v>
          </cell>
          <cell r="J2854">
            <v>47.83</v>
          </cell>
        </row>
        <row r="2855">
          <cell r="A2855" t="str">
            <v>19.07.280</v>
          </cell>
          <cell r="B2855" t="str">
            <v>FORNECIMENTO DE TORNEIRA DE PRESSÃO PARA LAVATÓRIO COM ACABAMENTO CROMADO, DIAMETRO DE 1/2 POL., REF. 1193, LINHA C-39, DECA OU SIMILAR, INCLUSIVE FIXAÇÃO.</v>
          </cell>
          <cell r="C2855" t="str">
            <v>UN</v>
          </cell>
          <cell r="D2855">
            <v>79.36</v>
          </cell>
          <cell r="E2855">
            <v>3.44</v>
          </cell>
          <cell r="I2855">
            <v>82.8</v>
          </cell>
          <cell r="J2855">
            <v>107.64</v>
          </cell>
        </row>
        <row r="2856">
          <cell r="A2856" t="str">
            <v>19.07.285</v>
          </cell>
          <cell r="B2856" t="str">
            <v>FORNECIMENTO DE TORNEIRA DE PRESSÃO PARA LAVATÓRIO, COM ACABAMENTO CROMADO, DIÂMETRO DE 1/2 POL., REF 1190 DL, FABRIMAR OU SIMILAR, INCLUSIVE FIXAÇÃO.</v>
          </cell>
          <cell r="C2856" t="str">
            <v>UN</v>
          </cell>
          <cell r="D2856">
            <v>78.209999999999994</v>
          </cell>
          <cell r="E2856">
            <v>3.44</v>
          </cell>
          <cell r="I2856">
            <v>81.649999999999991</v>
          </cell>
          <cell r="J2856">
            <v>106.15</v>
          </cell>
        </row>
        <row r="2857">
          <cell r="A2857" t="str">
            <v>19.07.290</v>
          </cell>
          <cell r="B2857" t="str">
            <v>FORNECIMENTO DE TORNEIRA DE PRESSÃO PARA LAVATÓRIO, COM ACABAMENTO CROMADO, DIÂMETRO 1/2 POL., REF. 1193, LINHA C-33 SIGMA OU SIMILAR, INCLUSIVE FIXAÇÃO.</v>
          </cell>
          <cell r="C2857" t="str">
            <v>UN</v>
          </cell>
          <cell r="D2857">
            <v>28.66</v>
          </cell>
          <cell r="E2857">
            <v>3.44</v>
          </cell>
          <cell r="I2857">
            <v>32.1</v>
          </cell>
          <cell r="J2857">
            <v>41.73</v>
          </cell>
        </row>
        <row r="2858">
          <cell r="A2858" t="str">
            <v>19.07.300</v>
          </cell>
          <cell r="B2858" t="str">
            <v>FORNECIMENTO DE TORNEIRA DE PRESSÃO PARA LAVANDARIA, COM ACABAMENTO CROMADO, DIÂMETRO 1/2 POL., REF. 1152, FABRIMAR OU SIMILAR, LINHA JUNIOR, INCLUSIVE FIXAÇÃO.</v>
          </cell>
          <cell r="C2858" t="str">
            <v>UN</v>
          </cell>
          <cell r="D2858">
            <v>28.35</v>
          </cell>
          <cell r="E2858">
            <v>3.44</v>
          </cell>
          <cell r="I2858">
            <v>31.790000000000003</v>
          </cell>
          <cell r="J2858">
            <v>41.33</v>
          </cell>
        </row>
        <row r="2859">
          <cell r="A2859" t="str">
            <v>19.07.310</v>
          </cell>
          <cell r="B2859" t="str">
            <v>FORNECIMENTO DE TORNEIRA DE PRESSÃO PARA LEVANDERIA, COM ACABAMENTO CROMADO, DIÂMETRO 1/2 POL.,REF.1153, LINHA C-33, SIGMA OU SIMILAR.</v>
          </cell>
          <cell r="C2859" t="str">
            <v>UN</v>
          </cell>
          <cell r="D2859">
            <v>20.75</v>
          </cell>
          <cell r="E2859">
            <v>3.44</v>
          </cell>
          <cell r="I2859">
            <v>24.19</v>
          </cell>
          <cell r="J2859">
            <v>31.45</v>
          </cell>
        </row>
        <row r="2860">
          <cell r="A2860" t="str">
            <v>19.07.320</v>
          </cell>
          <cell r="B2860" t="str">
            <v>FORNECIMENTO DE TORNEIRA AMARELA PARA JARDIM, DIÂMETRO 3/4 POL., INCLUSIVE FIXAÇÃO.</v>
          </cell>
          <cell r="C2860" t="str">
            <v>UN</v>
          </cell>
          <cell r="D2860">
            <v>10.56</v>
          </cell>
          <cell r="E2860">
            <v>3.44</v>
          </cell>
          <cell r="I2860">
            <v>14</v>
          </cell>
          <cell r="J2860">
            <v>18.2</v>
          </cell>
        </row>
        <row r="2861">
          <cell r="A2861" t="str">
            <v>19.07.340</v>
          </cell>
          <cell r="B2861" t="str">
            <v>FORNECIMENTO DE REGISTRO DE PRESSÃO COM CANOPLA, ACABAMENTO CROMADO, REF. 1416, MIL OU SIMILAR, DIAMETRO DE 1/2 POL, INCLUSIVE FIXAÇÃO .</v>
          </cell>
          <cell r="C2861" t="str">
            <v>UN</v>
          </cell>
          <cell r="D2861">
            <v>38.71</v>
          </cell>
          <cell r="E2861">
            <v>6.98</v>
          </cell>
          <cell r="I2861">
            <v>45.69</v>
          </cell>
          <cell r="J2861">
            <v>59.4</v>
          </cell>
        </row>
        <row r="2862">
          <cell r="A2862" t="str">
            <v>19.07.350</v>
          </cell>
          <cell r="B2862" t="str">
            <v>FORNECIMENTO DE REGISTRO DE PRESSÃO COM CANOPLA, ACABAMENTO CROMADO, REF. 1416-C50, DECA OU SIMILAR, LINHA PRATA, DIAMETRO DE 3/4 POL, INCLUSIVE FIXAÇÃO.</v>
          </cell>
          <cell r="C2862" t="str">
            <v>UN</v>
          </cell>
          <cell r="D2862">
            <v>63.2</v>
          </cell>
          <cell r="E2862">
            <v>6.98</v>
          </cell>
          <cell r="I2862">
            <v>70.180000000000007</v>
          </cell>
          <cell r="J2862">
            <v>91.23</v>
          </cell>
        </row>
        <row r="2863">
          <cell r="A2863" t="str">
            <v>19.07.360</v>
          </cell>
          <cell r="B2863" t="str">
            <v>FORNECIMENTO DE REGISTRO DE PRESSÃO COM CANOPLA, ACABAMENTO CROMADO, REF. 1416, FABRIMAR OU SIMILAR, DIAMETRO DE 3/4 POL, INCLUSIVE FIXAÇÃO.</v>
          </cell>
          <cell r="C2863" t="str">
            <v>UN</v>
          </cell>
          <cell r="D2863">
            <v>44.22</v>
          </cell>
          <cell r="E2863">
            <v>6.98</v>
          </cell>
          <cell r="I2863">
            <v>51.2</v>
          </cell>
          <cell r="J2863">
            <v>66.56</v>
          </cell>
        </row>
        <row r="2864">
          <cell r="A2864" t="str">
            <v>19.07.365</v>
          </cell>
          <cell r="B2864" t="str">
            <v>FORNECIMENTO DE REGISTRO DE GAVETA COM CANOPLA, ACABAMENTO CROMADO, REF. 1509 , FABRIMAR OU SIMILAR, LINHA ASCOT, DIAM. DE 1/2 POL, INCLUSIVE FIXAÇÃO.</v>
          </cell>
          <cell r="C2864" t="str">
            <v>UN</v>
          </cell>
          <cell r="D2864">
            <v>37.43</v>
          </cell>
          <cell r="E2864">
            <v>6.98</v>
          </cell>
          <cell r="I2864">
            <v>44.41</v>
          </cell>
          <cell r="J2864">
            <v>57.73</v>
          </cell>
        </row>
        <row r="2865">
          <cell r="A2865" t="str">
            <v>19.07.390</v>
          </cell>
          <cell r="B2865" t="str">
            <v>FORNECIMENTO DE REGISTRO DE GAVETA COM CANOPLA, ACABAMENTO CROMADO, REF. 1509-C39, DECA OU SIMILAR, LINHA PRATA, DIAMETRO DE 3/4 POL, INCLUSIVE FIXAÇÃO.</v>
          </cell>
          <cell r="C2865" t="str">
            <v>UN</v>
          </cell>
          <cell r="D2865">
            <v>53.22</v>
          </cell>
          <cell r="E2865">
            <v>6.98</v>
          </cell>
          <cell r="I2865">
            <v>60.2</v>
          </cell>
          <cell r="J2865">
            <v>78.260000000000005</v>
          </cell>
        </row>
        <row r="2866">
          <cell r="A2866" t="str">
            <v>19.07.410</v>
          </cell>
          <cell r="B2866" t="str">
            <v xml:space="preserve">FORNECIMENTO DE REGISTRO DE GAVETA COM CANOPLA, ACABAMENTO CROMADO, REF. 1509-C39, DECA OU SIMILAR, LINHA PRATA, DIAMETRO DE 1POL, INCLUSIVE FIXAÇÃO. </v>
          </cell>
          <cell r="C2866" t="str">
            <v>UN</v>
          </cell>
          <cell r="D2866">
            <v>72.36</v>
          </cell>
          <cell r="E2866">
            <v>6.98</v>
          </cell>
          <cell r="I2866">
            <v>79.34</v>
          </cell>
          <cell r="J2866">
            <v>103.14</v>
          </cell>
        </row>
        <row r="2867">
          <cell r="A2867" t="str">
            <v>19.07.420</v>
          </cell>
          <cell r="B2867" t="str">
            <v>FORNECIMENTO DE REGISTRO DE GAVETA COM CANOPLA, ACABAMENTO CROMADO, REF. 1509-C39, DECA OU SIMILAR, LINHA PRATA, DIAMETRO DE 1 1/4 POL, INCLUSIVE FIXAÇÃO</v>
          </cell>
          <cell r="C2867" t="str">
            <v>UN</v>
          </cell>
          <cell r="D2867">
            <v>100.25</v>
          </cell>
          <cell r="E2867">
            <v>10.87</v>
          </cell>
          <cell r="I2867">
            <v>111.12</v>
          </cell>
          <cell r="J2867">
            <v>144.46</v>
          </cell>
        </row>
        <row r="2868">
          <cell r="A2868" t="str">
            <v>19.07.430</v>
          </cell>
          <cell r="B2868" t="str">
            <v>FORNECIMENTO DE REGISTRO DE GAVETA COM CANOPLA, ACABAMENTO CROMADO, REF. 1509-C39, DECA OU SIMILAR, LINHA PRATA, DIAMETRO DE 1 1/2 POL. INCLUSIVE FIXAÇÃO.</v>
          </cell>
          <cell r="C2868" t="str">
            <v>UN</v>
          </cell>
          <cell r="D2868">
            <v>110.74</v>
          </cell>
          <cell r="E2868">
            <v>10.87</v>
          </cell>
          <cell r="I2868">
            <v>121.61</v>
          </cell>
          <cell r="J2868">
            <v>158.09</v>
          </cell>
        </row>
        <row r="2869">
          <cell r="A2869" t="str">
            <v>19.07.440</v>
          </cell>
          <cell r="B2869" t="str">
            <v>FORNECIMENTO DE REGISTRO DE GAVETA BRUTO, REF. 1502, DECA OU SIMILAR, DIAMETRO DE 1/2 POL, INCLUSIVE FIXAÇÃO.</v>
          </cell>
          <cell r="C2869" t="str">
            <v>UN</v>
          </cell>
          <cell r="D2869">
            <v>21.73</v>
          </cell>
          <cell r="E2869">
            <v>6.18</v>
          </cell>
          <cell r="I2869">
            <v>27.91</v>
          </cell>
          <cell r="J2869">
            <v>36.28</v>
          </cell>
        </row>
        <row r="2870">
          <cell r="A2870" t="str">
            <v>19.07.450</v>
          </cell>
          <cell r="B2870" t="str">
            <v>FORNECIMENTO DE REGISTRO DE GAVETA BRUTO, REF. 1502, DECA OU SIMILAR, DIAMETRO DE 3/4 POL, INCLUSIVE FIXAÇÃO.</v>
          </cell>
          <cell r="C2870" t="str">
            <v>UN</v>
          </cell>
          <cell r="D2870">
            <v>23.12</v>
          </cell>
          <cell r="E2870">
            <v>6.18</v>
          </cell>
          <cell r="I2870">
            <v>29.3</v>
          </cell>
          <cell r="J2870">
            <v>38.090000000000003</v>
          </cell>
        </row>
        <row r="2871">
          <cell r="A2871" t="str">
            <v>19.07.460</v>
          </cell>
          <cell r="B2871" t="str">
            <v>FORNECIMENTO DE REGISTRO DE GAVETA BRUTO, REF. 1502, DECA OU SIMILAR, DIAMETRO DE 1 POL, INCLUSIVE FIXAÇÃO.</v>
          </cell>
          <cell r="C2871" t="str">
            <v>UN</v>
          </cell>
          <cell r="D2871">
            <v>31.56</v>
          </cell>
          <cell r="E2871">
            <v>6.18</v>
          </cell>
          <cell r="I2871">
            <v>37.739999999999995</v>
          </cell>
          <cell r="J2871">
            <v>49.06</v>
          </cell>
        </row>
        <row r="2872">
          <cell r="A2872" t="str">
            <v>19.07.470</v>
          </cell>
          <cell r="B2872" t="str">
            <v>FORNECIMENTO DE REGISTRO DE GAVETA BRUTO, REF, 1502, DECA OU SIMILAR, DIAMETRO DE 1 1/4 POL, INCLUSIVE FIXAÇÃO.</v>
          </cell>
          <cell r="C2872" t="str">
            <v>UN</v>
          </cell>
          <cell r="D2872">
            <v>42.03</v>
          </cell>
          <cell r="E2872">
            <v>9.73</v>
          </cell>
          <cell r="I2872">
            <v>51.760000000000005</v>
          </cell>
          <cell r="J2872">
            <v>67.290000000000006</v>
          </cell>
        </row>
        <row r="2873">
          <cell r="A2873" t="str">
            <v>19.07.480</v>
          </cell>
          <cell r="B2873" t="str">
            <v>FORNECIMENTO DE REGISTRO DE GAVETA BRUTO, REF, 1502, DECA OU SIMILAR, DIAMETRO DE 1 1/2 POL, INCLUSIVE FIXAÇÃO.</v>
          </cell>
          <cell r="C2873" t="str">
            <v>UN</v>
          </cell>
          <cell r="D2873">
            <v>55.22</v>
          </cell>
          <cell r="E2873" t="str">
            <v>9,73,</v>
          </cell>
          <cell r="I2873" t="e">
            <v>#VALUE!</v>
          </cell>
          <cell r="J2873" t="e">
            <v>#VALUE!</v>
          </cell>
        </row>
        <row r="2874">
          <cell r="A2874" t="str">
            <v>19.07.490</v>
          </cell>
          <cell r="B2874" t="str">
            <v xml:space="preserve">FORNECIMENTO  DE REGISTRO DE GAVETA BRUTO, REF, 1502, DECA OU SIMILAR, DIAMETRO 2 POL, INCLUSIVE FIXAÇÃO. </v>
          </cell>
          <cell r="C2874" t="str">
            <v>UN</v>
          </cell>
          <cell r="D2874">
            <v>83.92</v>
          </cell>
          <cell r="E2874">
            <v>9.73</v>
          </cell>
          <cell r="I2874">
            <v>93.65</v>
          </cell>
          <cell r="J2874">
            <v>121.75</v>
          </cell>
        </row>
        <row r="2875">
          <cell r="A2875" t="str">
            <v>19.07.500</v>
          </cell>
          <cell r="B2875" t="str">
            <v>FORNECIMENTO DE REGISTRO DE GAVETA BRUTO, REF, 1502, DECA OU SIMILAR, DIAMETRO 2 1/2 POL, INCLUSIVE FIXAÇÃO.</v>
          </cell>
          <cell r="C2875" t="str">
            <v>UN</v>
          </cell>
          <cell r="D2875">
            <v>180.37</v>
          </cell>
          <cell r="E2875">
            <v>13.15</v>
          </cell>
          <cell r="I2875">
            <v>193.52</v>
          </cell>
          <cell r="J2875">
            <v>251.58</v>
          </cell>
        </row>
        <row r="2876">
          <cell r="A2876" t="str">
            <v>19.07.510</v>
          </cell>
          <cell r="B2876" t="str">
            <v>FORNECIMENTO DE REGISTRO DE GAVETA BRUTO, REF. 1502, DECA OU SIMILAR DIAMETRO 3 POL, INCLUSIVE FIXAÇÃO.</v>
          </cell>
          <cell r="C2876" t="str">
            <v>UN</v>
          </cell>
          <cell r="D2876">
            <v>288.16000000000003</v>
          </cell>
          <cell r="E2876">
            <v>13.15</v>
          </cell>
          <cell r="I2876">
            <v>301.31</v>
          </cell>
          <cell r="J2876">
            <v>391.7</v>
          </cell>
        </row>
        <row r="2877">
          <cell r="A2877" t="str">
            <v>19.07.520</v>
          </cell>
          <cell r="B2877" t="str">
            <v>FORNECIMENTO DE BOMBA 1/3 HP, INCLUSIVE ACESSÓRIOS FIXAÇÃO E INSTALAÇÃO.</v>
          </cell>
          <cell r="C2877" t="str">
            <v>CJ</v>
          </cell>
          <cell r="D2877">
            <v>352.05</v>
          </cell>
          <cell r="E2877">
            <v>32.659999999999997</v>
          </cell>
          <cell r="I2877">
            <v>384.71000000000004</v>
          </cell>
          <cell r="J2877">
            <v>500.12</v>
          </cell>
        </row>
        <row r="2878">
          <cell r="A2878" t="str">
            <v>19.07.525</v>
          </cell>
          <cell r="B2878" t="str">
            <v>FORNECIMENTO DE BOMBA 3/4 HP, INCLUSIVE ACESSÓRIOS FIXAÇÃO E INSTALAÇÃO.</v>
          </cell>
          <cell r="C2878" t="str">
            <v>CJ</v>
          </cell>
          <cell r="D2878">
            <v>527.72</v>
          </cell>
          <cell r="E2878">
            <v>32.659999999999997</v>
          </cell>
          <cell r="I2878">
            <v>560.38</v>
          </cell>
          <cell r="J2878">
            <v>728.49</v>
          </cell>
        </row>
        <row r="2879">
          <cell r="A2879" t="str">
            <v>19.07.530</v>
          </cell>
          <cell r="B2879" t="str">
            <v>FORNECIMENTO DE VÁLVULA DE RETENÇÃO HORIZONTAL DIAMETRO 1 POL, INCLUSIVE INSTALAÇÃO.</v>
          </cell>
          <cell r="C2879" t="str">
            <v>UN</v>
          </cell>
          <cell r="D2879">
            <v>52.56</v>
          </cell>
          <cell r="E2879">
            <v>6.18</v>
          </cell>
          <cell r="I2879">
            <v>58.74</v>
          </cell>
          <cell r="J2879">
            <v>76.36</v>
          </cell>
        </row>
        <row r="2880">
          <cell r="A2880" t="str">
            <v>19.07.540</v>
          </cell>
          <cell r="B2880" t="str">
            <v>FORNECIMENTO  DE VÁLVULA DE RETENÇÃO VERTICAL DIAMETRO DE 1 POL, INCLUSIVE INSTALAÇÃO.</v>
          </cell>
          <cell r="C2880" t="str">
            <v>UN</v>
          </cell>
          <cell r="D2880">
            <v>27.56</v>
          </cell>
          <cell r="E2880">
            <v>6.18</v>
          </cell>
          <cell r="I2880">
            <v>33.739999999999995</v>
          </cell>
          <cell r="J2880">
            <v>43.86</v>
          </cell>
        </row>
        <row r="2881">
          <cell r="A2881" t="str">
            <v>19.07.550</v>
          </cell>
          <cell r="B2881" t="str">
            <v>INSTALAÇÃO DE CAIXA D'ÁGUA DE FIBRO-CIMENTO, (CAPACIDADE 500L), INCLUSIVE FORNECIMENTO DA MESMA, COLOCAÇÃO E MONTAGEM DAS TUBULAÇÕES E CONEXÕES.</v>
          </cell>
          <cell r="C2881" t="str">
            <v>UD</v>
          </cell>
          <cell r="D2881">
            <v>190.26</v>
          </cell>
          <cell r="E2881">
            <v>91.52</v>
          </cell>
          <cell r="I2881">
            <v>281.77999999999997</v>
          </cell>
          <cell r="J2881">
            <v>366.31</v>
          </cell>
        </row>
        <row r="2882">
          <cell r="A2882" t="str">
            <v>19.07.560</v>
          </cell>
          <cell r="B2882" t="str">
            <v>INSTALAÇÃO DE CAIXA D'ÁGUA DE FIBRO-CIMENTO, (CAPACIDADE 1000L), INCLUSIVE FORNECIMENTO DA MESMA, COLOCAÇÃO E MONTAGEM DAS TUBULAÇÕES E CONEXÕES.</v>
          </cell>
          <cell r="C2882" t="str">
            <v>UD</v>
          </cell>
          <cell r="D2882">
            <v>330.06</v>
          </cell>
          <cell r="E2882">
            <v>91.52</v>
          </cell>
          <cell r="I2882">
            <v>421.58</v>
          </cell>
          <cell r="J2882">
            <v>548.04999999999995</v>
          </cell>
        </row>
        <row r="2883">
          <cell r="A2883" t="str">
            <v>19.07.565</v>
          </cell>
          <cell r="B2883" t="str">
            <v>INSTALAÇÃO DE CAIXA D'ÁGUA DE PVC, (CAPACIDADE 500L), INCLUSIVE FORNECIMENTO DA MESMA, COLOCAÇÃO E MONTAGEM DAS TUBULAÇÕES E CONEXÕES.</v>
          </cell>
          <cell r="C2883" t="str">
            <v>UD</v>
          </cell>
          <cell r="D2883">
            <v>222.91</v>
          </cell>
          <cell r="E2883">
            <v>91.52</v>
          </cell>
          <cell r="I2883">
            <v>314.43</v>
          </cell>
          <cell r="J2883">
            <v>408.76</v>
          </cell>
        </row>
        <row r="2884">
          <cell r="A2884" t="str">
            <v>19.07.566</v>
          </cell>
          <cell r="B2884" t="str">
            <v>INSTALAÇÃO DE CAIXA D'ÁGUA DE PVC, (CAPACIDADE 1000L), INCLUSIVE FORNECIMENTO DA MESMA, COLOCAÇÃO E MONTAGEM DAS TUBULAÇÕES E CONEXÕES.</v>
          </cell>
          <cell r="C2884" t="str">
            <v>UD</v>
          </cell>
          <cell r="D2884">
            <v>330.26</v>
          </cell>
          <cell r="E2884">
            <v>91.52</v>
          </cell>
          <cell r="I2884">
            <v>421.78</v>
          </cell>
          <cell r="J2884">
            <v>548.30999999999995</v>
          </cell>
        </row>
        <row r="2885">
          <cell r="A2885" t="str">
            <v>19.07.567</v>
          </cell>
          <cell r="B2885" t="str">
            <v>INSTALAÇÃO DE CAIXA D'ÁGUA DE PVC, (CAPACIDADE 2000L), INCLUSIVE FORNECIMENTO DA MESMA, COLOCAÇÃO E MONTAGEM DAS TUBULAÇÕES E CONEXÕES.</v>
          </cell>
          <cell r="C2885" t="str">
            <v>UD</v>
          </cell>
          <cell r="D2885">
            <v>590.26</v>
          </cell>
          <cell r="E2885">
            <v>91.52</v>
          </cell>
          <cell r="I2885">
            <v>681.78</v>
          </cell>
          <cell r="J2885">
            <v>886.31</v>
          </cell>
        </row>
        <row r="2886">
          <cell r="A2886" t="str">
            <v>19.07.570</v>
          </cell>
          <cell r="B2886" t="str">
            <v>INSTALAÇÃO DE TORNEIRA DE BOIA DIAMETRO 3/4 POL., INCLUSIVE O FORNECIMENTO DA MESMA.</v>
          </cell>
          <cell r="C2886" t="str">
            <v>UD</v>
          </cell>
          <cell r="D2886">
            <v>5.2</v>
          </cell>
          <cell r="E2886">
            <v>1.83</v>
          </cell>
          <cell r="I2886">
            <v>7.03</v>
          </cell>
          <cell r="J2886">
            <v>9.14</v>
          </cell>
        </row>
        <row r="2887">
          <cell r="A2887" t="str">
            <v>19.07.580</v>
          </cell>
          <cell r="B2887" t="str">
            <v>REBAIXAMENTO DE PENA D'ÁGUA, INCLUINDO COMPLEMENTO DE TUBULAÇÃO, CONEXÕES, ESCAVAÇÃO E REATERRO.</v>
          </cell>
          <cell r="C2887" t="str">
            <v>UD</v>
          </cell>
          <cell r="D2887">
            <v>3.64</v>
          </cell>
          <cell r="E2887">
            <v>21.22</v>
          </cell>
          <cell r="I2887">
            <v>24.86</v>
          </cell>
          <cell r="J2887">
            <v>32.32</v>
          </cell>
        </row>
        <row r="2888">
          <cell r="A2888" t="str">
            <v>19.07.585</v>
          </cell>
          <cell r="B2888" t="str">
            <v>IMPLANTAÇÃO DE PENA D'AGUA, INCLUINDO TUBULAÇÃO, CONEXÕES, ESCAVAÇÃO E REATERRO.</v>
          </cell>
          <cell r="C2888" t="str">
            <v>UD</v>
          </cell>
          <cell r="D2888">
            <v>10.55</v>
          </cell>
          <cell r="E2888">
            <v>32.659999999999997</v>
          </cell>
          <cell r="I2888">
            <v>43.209999999999994</v>
          </cell>
          <cell r="J2888">
            <v>56.17</v>
          </cell>
        </row>
        <row r="2889">
          <cell r="A2889" t="str">
            <v>19.07.590</v>
          </cell>
          <cell r="B2889" t="str">
            <v>REBAIXAMENTO DE DISTRIBUIDOR DE 110MM, INCLUSIVE ESCAVAÇÃO E REATERRO.</v>
          </cell>
          <cell r="C2889" t="str">
            <v>M</v>
          </cell>
          <cell r="D2889">
            <v>7.8</v>
          </cell>
          <cell r="E2889">
            <v>4.8899999999999997</v>
          </cell>
          <cell r="I2889">
            <v>12.69</v>
          </cell>
          <cell r="J2889">
            <v>16.5</v>
          </cell>
        </row>
        <row r="2890">
          <cell r="A2890" t="str">
            <v>19.07.595</v>
          </cell>
          <cell r="B2890" t="str">
            <v>INSTALAÇÃO DAS CONEXÕES, INCLUSIVE COMPLEMENTO DE TUBULAÇÃO NO CASO DE REBAIXAMENTO DE DISTRIBUIDOR DE 110MM.</v>
          </cell>
          <cell r="C2890" t="str">
            <v>UD</v>
          </cell>
          <cell r="D2890">
            <v>285.7</v>
          </cell>
          <cell r="E2890">
            <v>3.28</v>
          </cell>
          <cell r="I2890">
            <v>288.97999999999996</v>
          </cell>
          <cell r="J2890">
            <v>375.67</v>
          </cell>
        </row>
        <row r="2891">
          <cell r="A2891" t="str">
            <v>19.07.600</v>
          </cell>
          <cell r="B2891" t="str">
            <v>IMPLANTAÇÃO DE DISTRIBUIDOR, INCLUSIVE TUBULAÇÃO DE 50MM, CONEXÕES, ESCAVAÇÃO, ESCORAMENTO E ATERRO.</v>
          </cell>
          <cell r="C2891" t="str">
            <v>M</v>
          </cell>
          <cell r="D2891">
            <v>22.18</v>
          </cell>
          <cell r="E2891">
            <v>8.17</v>
          </cell>
          <cell r="I2891">
            <v>30.35</v>
          </cell>
          <cell r="J2891">
            <v>39.46</v>
          </cell>
        </row>
        <row r="2892">
          <cell r="A2892" t="str">
            <v>19.07.605</v>
          </cell>
          <cell r="B2892" t="str">
            <v>IMPLANTAÇÃO DE DISTRIBUIDOR, INCLUSIVE TUBULAÇÃO DE 60MM, CONEXÕES, ESCAVAÇÃO, ESCORAMENTO E ATERRO.</v>
          </cell>
          <cell r="C2892" t="str">
            <v>M</v>
          </cell>
          <cell r="D2892">
            <v>27.01</v>
          </cell>
          <cell r="E2892">
            <v>8.17</v>
          </cell>
          <cell r="I2892">
            <v>35.18</v>
          </cell>
          <cell r="J2892">
            <v>45.73</v>
          </cell>
        </row>
        <row r="2893">
          <cell r="A2893" t="str">
            <v>19.07.610</v>
          </cell>
          <cell r="B2893" t="str">
            <v>IMPLANTAÇÃO DE DISTRIBUIDOR, INCLUSIVE TUBULAÇÃO DE 75MM, CONEXÕES, ESCAVAÇÃO, ESCORAMENTO E ATERRO.</v>
          </cell>
          <cell r="C2893" t="str">
            <v>M</v>
          </cell>
          <cell r="D2893">
            <v>33.07</v>
          </cell>
          <cell r="E2893">
            <v>8.17</v>
          </cell>
          <cell r="I2893">
            <v>41.24</v>
          </cell>
          <cell r="J2893">
            <v>53.61</v>
          </cell>
        </row>
        <row r="2894">
          <cell r="A2894" t="str">
            <v>19.07.615</v>
          </cell>
          <cell r="B2894" t="str">
            <v>IMPLANTAÇÃO DE DISTRIBUIDOR, INCLUSIVE TUBULAÇÃO DE 85MM, CONEXÕES, ESCAVAÇÃO, ESCORAMENTO E ATERRO.</v>
          </cell>
          <cell r="C2894" t="str">
            <v>M</v>
          </cell>
          <cell r="D2894">
            <v>38.200000000000003</v>
          </cell>
          <cell r="E2894">
            <v>8.17</v>
          </cell>
          <cell r="I2894">
            <v>46.370000000000005</v>
          </cell>
          <cell r="J2894">
            <v>60.28</v>
          </cell>
        </row>
        <row r="2895">
          <cell r="A2895" t="str">
            <v>19.07.620</v>
          </cell>
          <cell r="B2895" t="str">
            <v>IMPLANTAÇÃO DE DISTRIBUIDOR, INCLUSIVE TUBULAÇÃO DE 110MM, CONEXÕES, ESCAVAÇÃO, ESCORAMENTO E ATERRO.</v>
          </cell>
          <cell r="C2895" t="str">
            <v>M</v>
          </cell>
          <cell r="D2895">
            <v>50.5</v>
          </cell>
          <cell r="E2895">
            <v>8.17</v>
          </cell>
          <cell r="I2895">
            <v>58.67</v>
          </cell>
          <cell r="J2895">
            <v>76.27</v>
          </cell>
        </row>
        <row r="2896">
          <cell r="I2896">
            <v>0</v>
          </cell>
          <cell r="J2896">
            <v>0</v>
          </cell>
        </row>
        <row r="2897">
          <cell r="A2897" t="str">
            <v>19.08.000</v>
          </cell>
          <cell r="B2897" t="str">
            <v>ESGOTO CONDOMINIAL</v>
          </cell>
          <cell r="I2897">
            <v>0</v>
          </cell>
          <cell r="J2897">
            <v>0</v>
          </cell>
        </row>
        <row r="2898">
          <cell r="I2898">
            <v>0</v>
          </cell>
          <cell r="J2898">
            <v>0</v>
          </cell>
        </row>
        <row r="2899">
          <cell r="A2899" t="str">
            <v>19.08.010</v>
          </cell>
          <cell r="B2899" t="str">
            <v>CORTE E RELIGAÇÃO DE TUBULAÇÃO DOMICILIAR DE ÁGUA, INCLUINDO REMANEJAMENTO .</v>
          </cell>
          <cell r="C2899" t="str">
            <v>UN</v>
          </cell>
          <cell r="D2899">
            <v>8.19</v>
          </cell>
          <cell r="E2899">
            <v>22.88</v>
          </cell>
          <cell r="I2899">
            <v>31.07</v>
          </cell>
          <cell r="J2899">
            <v>40.39</v>
          </cell>
        </row>
        <row r="2900">
          <cell r="A2900" t="str">
            <v>19.08.020</v>
          </cell>
          <cell r="B2900" t="str">
            <v>ESGOTAMENTO MANUAL DE FOSSA, INCLUSIVE TRANSPORTE DO MATERIAL COM CARRO DE MÃO A UMA DISTÂNCIA MÁXIMA DE 30M.</v>
          </cell>
          <cell r="C2900" t="str">
            <v>M³</v>
          </cell>
          <cell r="D2900">
            <v>34.72</v>
          </cell>
          <cell r="I2900">
            <v>34.72</v>
          </cell>
          <cell r="J2900">
            <v>45.14</v>
          </cell>
        </row>
        <row r="2901">
          <cell r="A2901" t="str">
            <v>19.08.030</v>
          </cell>
          <cell r="B2901" t="str">
            <v>CAIXA DE INSPEÇÃO COM TAMPA E ANÉIS PREMOLDADOS DE CONCRETO ARMADO DIAMETRO DE 0,40M, ISENTA DE CARGA MÓVEL (MODELO1).</v>
          </cell>
          <cell r="C2901" t="str">
            <v>UN</v>
          </cell>
          <cell r="D2901">
            <v>16.14</v>
          </cell>
          <cell r="E2901">
            <v>30.82</v>
          </cell>
          <cell r="I2901">
            <v>46.96</v>
          </cell>
          <cell r="J2901">
            <v>61.05</v>
          </cell>
        </row>
        <row r="2902">
          <cell r="A2902" t="str">
            <v>19.08.040</v>
          </cell>
          <cell r="B2902" t="str">
            <v>CAIXA DE INSPEÇÃO COM TAMPA E ANÉIS PREMOLDADOS DE CONCRETO ARMADO DIAMETRO DE 0,40M, SUJEITA A CARGA MÓVEL (MODELO 2).</v>
          </cell>
          <cell r="C2902" t="str">
            <v>UN</v>
          </cell>
          <cell r="D2902">
            <v>23.44</v>
          </cell>
          <cell r="E2902">
            <v>35.64</v>
          </cell>
          <cell r="I2902">
            <v>59.08</v>
          </cell>
          <cell r="J2902">
            <v>76.8</v>
          </cell>
        </row>
        <row r="2903">
          <cell r="A2903" t="str">
            <v>19.08.050</v>
          </cell>
          <cell r="B2903" t="str">
            <v>CAIXA DE INSPEÇÃO COM TAMPA E ANÉIS PREMOLDADOS DE CONCRETO ARMADO DIAMETRO DE 0,60M, ISENTA DE CARGA MÓVEL (MODELO 3).</v>
          </cell>
          <cell r="C2903" t="str">
            <v>UN</v>
          </cell>
          <cell r="D2903">
            <v>41.63</v>
          </cell>
          <cell r="E2903">
            <v>56.57</v>
          </cell>
          <cell r="I2903">
            <v>98.2</v>
          </cell>
          <cell r="J2903">
            <v>127.66</v>
          </cell>
        </row>
        <row r="2904">
          <cell r="A2904" t="str">
            <v>19.08.060</v>
          </cell>
          <cell r="B2904" t="str">
            <v>CAIXA DE INSPEÇÃO COM TAMPA E ANÉIS PREMOLDADOS DE CONCRETO ARMADO DIAMETRO DE 0,60M, SUJEITA A CARGA MÓVEL (MODELO 4).</v>
          </cell>
          <cell r="C2904" t="str">
            <v>UN</v>
          </cell>
          <cell r="D2904">
            <v>65.739999999999995</v>
          </cell>
          <cell r="E2904">
            <v>61.18</v>
          </cell>
          <cell r="I2904">
            <v>126.91999999999999</v>
          </cell>
          <cell r="J2904">
            <v>165</v>
          </cell>
        </row>
        <row r="2905">
          <cell r="A2905" t="str">
            <v>19.08.070</v>
          </cell>
          <cell r="B2905" t="str">
            <v>COLCHÃO DE AREIA, INCLUSIVE MÃO-DE-OBRA DE ESPALHAMENTO E TRANSPORTE COM CARRO DE MÃO.</v>
          </cell>
          <cell r="C2905" t="str">
            <v>M³</v>
          </cell>
          <cell r="D2905">
            <v>36.75</v>
          </cell>
          <cell r="E2905">
            <v>13.2</v>
          </cell>
          <cell r="I2905">
            <v>49.95</v>
          </cell>
          <cell r="J2905">
            <v>64.94</v>
          </cell>
        </row>
        <row r="2906">
          <cell r="I2906">
            <v>0</v>
          </cell>
          <cell r="J2906">
            <v>0</v>
          </cell>
        </row>
        <row r="2907">
          <cell r="A2907" t="str">
            <v>20.00.000</v>
          </cell>
          <cell r="B2907" t="str">
            <v>PAVIMENTAÇÃO</v>
          </cell>
          <cell r="I2907">
            <v>0</v>
          </cell>
          <cell r="J2907">
            <v>0</v>
          </cell>
        </row>
        <row r="2908">
          <cell r="I2908">
            <v>0</v>
          </cell>
          <cell r="J2908">
            <v>0</v>
          </cell>
        </row>
        <row r="2909">
          <cell r="A2909" t="str">
            <v>20.01.000</v>
          </cell>
          <cell r="B2909" t="str">
            <v>SUBLEITO</v>
          </cell>
          <cell r="I2909">
            <v>0</v>
          </cell>
          <cell r="J2909">
            <v>0</v>
          </cell>
        </row>
        <row r="2910">
          <cell r="I2910">
            <v>0</v>
          </cell>
          <cell r="J2910">
            <v>0</v>
          </cell>
        </row>
        <row r="2911">
          <cell r="A2911" t="str">
            <v>20.01.010</v>
          </cell>
          <cell r="B2911" t="str">
            <v>REGULARIZAÇÃO DO SUBLEITO, ABRANGENDO ESCARIFICAÇÃO, HOMOGENEIZAÇÃO, UMEDECIMENTO E COMPACTAÇÃO COM ESPESSURA DE 15CM, TEOR DE COMPACTAÇÃO A 100 POR CENTO AASHO NORMAL (DNER-ME 47-64)</v>
          </cell>
          <cell r="C2911" t="str">
            <v>M²</v>
          </cell>
          <cell r="E2911">
            <v>0.06</v>
          </cell>
          <cell r="F2911">
            <v>0.81</v>
          </cell>
          <cell r="G2911">
            <v>0.14000000000000001</v>
          </cell>
          <cell r="I2911">
            <v>1.0100000000000002</v>
          </cell>
          <cell r="J2911">
            <v>1.31</v>
          </cell>
        </row>
        <row r="2912">
          <cell r="A2912" t="str">
            <v>20.01.020</v>
          </cell>
          <cell r="B2912" t="str">
            <v>EXECUÇÃO DE REFORÇO DO SUBLEITO, ABRANGENDO ESPALHAMENTO, HOMOGENEIZAÇÃO, UMEDECIMENTO E COMPACTAÇÃO, TEOR DE COMPACTAÇÃO A 100 POR CENTO AASHO INTERMEDIÁRIO (DNER-ME-48-64), INCLUSIVE FORNECIMENTO DO MATERIAL PROVENIENTE DE JAZIDA (CBR 10 POR CENTO), D.M</v>
          </cell>
          <cell r="C2912" t="str">
            <v>M³</v>
          </cell>
          <cell r="D2912">
            <v>9.5</v>
          </cell>
          <cell r="E2912">
            <v>0.24</v>
          </cell>
          <cell r="F2912">
            <v>4.3</v>
          </cell>
          <cell r="G2912">
            <v>0.22</v>
          </cell>
          <cell r="H2912">
            <v>13.37</v>
          </cell>
          <cell r="I2912">
            <v>27.63</v>
          </cell>
          <cell r="J2912">
            <v>35.92</v>
          </cell>
        </row>
        <row r="2913">
          <cell r="I2913">
            <v>0</v>
          </cell>
          <cell r="J2913">
            <v>0</v>
          </cell>
        </row>
        <row r="2914">
          <cell r="A2914" t="str">
            <v>20.02.000</v>
          </cell>
          <cell r="B2914" t="str">
            <v>SUB-BASE</v>
          </cell>
          <cell r="I2914">
            <v>0</v>
          </cell>
          <cell r="J2914">
            <v>0</v>
          </cell>
        </row>
        <row r="2915">
          <cell r="I2915">
            <v>0</v>
          </cell>
          <cell r="J2915">
            <v>0</v>
          </cell>
        </row>
        <row r="2916">
          <cell r="A2916" t="str">
            <v>20.02.010</v>
          </cell>
          <cell r="B2916" t="str">
            <v>EXECUÇÃO DE SUB-BASE ESTABILIZADA GRANULOMETR. ABRANGENDO ESPALHAMENTO, HOMOGENEIZAÇÃO, UMEDECIMENTO E COMPACTAÇÃO COM ESPESSURA DE 12,0 CM, TEOR DE COMPACTAÇÃO A 100 POR CENTO AASHO INTERMEDIÁRIO (DNER-ME-48-64) INCLUSIVE FORNECIMENTO DO MATERIAL PROV. D</v>
          </cell>
          <cell r="C2916" t="str">
            <v>M²</v>
          </cell>
          <cell r="D2916">
            <v>1.18</v>
          </cell>
          <cell r="E2916">
            <v>0.15</v>
          </cell>
          <cell r="F2916">
            <v>1.57</v>
          </cell>
          <cell r="G2916">
            <v>0.24</v>
          </cell>
          <cell r="H2916">
            <v>1.69</v>
          </cell>
          <cell r="I2916">
            <v>4.83</v>
          </cell>
          <cell r="J2916">
            <v>6.28</v>
          </cell>
        </row>
        <row r="2917">
          <cell r="A2917" t="str">
            <v>20.02.020</v>
          </cell>
          <cell r="B2917" t="str">
            <v>EXECUÇÃO DE SUB-BASE ESTABILIZADA GRANULOMETR. ABRANGENDO ESPALHAMENO, HOMOGÊNIO, UMEDECIMENTO E COMPACTAÇÃO COM ESPESSURA DE 15,0CM, TEOR DE COMPACTAÇÃO A 100 POR CENTO AASHO INTERMED. (DNER - ME-48-64), INCLUSIVE FORNECIMENTO DO MATERIAL PROV. DE JAZIDA</v>
          </cell>
          <cell r="C2917" t="str">
            <v>M²</v>
          </cell>
          <cell r="D2917">
            <v>1.48</v>
          </cell>
          <cell r="E2917">
            <v>0.24</v>
          </cell>
          <cell r="F2917">
            <v>1.6</v>
          </cell>
          <cell r="G2917">
            <v>0.24</v>
          </cell>
          <cell r="H2917">
            <v>2.11</v>
          </cell>
          <cell r="I2917">
            <v>5.67</v>
          </cell>
          <cell r="J2917">
            <v>7.37</v>
          </cell>
        </row>
        <row r="2918">
          <cell r="A2918" t="str">
            <v>20.02.030</v>
          </cell>
          <cell r="B2918" t="str">
            <v>EXECUÇÃO DE SUB-BASE ESTABILIZADA GRANULOMET., ABRANGENDO ESPALH., HOMOG., UMED. E COMPAC. COM ESP. DE 20,0CM, TEOR DE COMPACTAÇÃO A 100 POR CENTO AASHO INTERMED. (DNER-ME-48-64), INCL. FORNEC. DO MATERIAL PROV. DE JAZIDA (CBR 20 POR CENTO), D.M.T.12 KM.</v>
          </cell>
          <cell r="C2918" t="str">
            <v>M²</v>
          </cell>
          <cell r="D2918">
            <v>1.97</v>
          </cell>
          <cell r="E2918">
            <v>0.15</v>
          </cell>
          <cell r="F2918">
            <v>1.61</v>
          </cell>
          <cell r="G2918">
            <v>0.25</v>
          </cell>
          <cell r="H2918">
            <v>2.84</v>
          </cell>
          <cell r="I2918">
            <v>6.82</v>
          </cell>
          <cell r="J2918">
            <v>8.8699999999999992</v>
          </cell>
        </row>
        <row r="2919">
          <cell r="A2919" t="str">
            <v>20.02.040</v>
          </cell>
          <cell r="B2919" t="str">
            <v>EXECUÇÃO DE SUB-BASE ESTABILIZADA GRANULOMETR. ABRANGENDO ESPALHAMENTO, HOMOG. , UMEDECIMENTO E COMPACTAÇÃO, TEOR DE COMPACTAÇÃO A 100 POR CENTO AASHO INTERMEDIÁRIO (DNER- ME-48-64), INCLUSIVE FORNECIMENTO DO MATERIAL PROVENIENTE DE JAZIDA (CBR 20 POR CEN</v>
          </cell>
          <cell r="C2919" t="str">
            <v>M³</v>
          </cell>
          <cell r="D2919">
            <v>9.8699999999999992</v>
          </cell>
          <cell r="E2919">
            <v>0.31</v>
          </cell>
          <cell r="F2919">
            <v>3.36</v>
          </cell>
          <cell r="G2919">
            <v>0.5</v>
          </cell>
          <cell r="H2919">
            <v>14.23</v>
          </cell>
          <cell r="I2919">
            <v>28.27</v>
          </cell>
          <cell r="J2919">
            <v>36.75</v>
          </cell>
        </row>
        <row r="2920">
          <cell r="A2920" t="str">
            <v>20.02.050</v>
          </cell>
          <cell r="B2920" t="str">
            <v xml:space="preserve">EXECUÇÃO DE SUB-BASE OU BASE COM APROVEITAMENTO DO MATERIAL EXISTENTE (CBR 20 POR CENTO), UMEDECIMENTO E COMPACTAÇÃO COM ESPESSURA DE 20,0CM, TEOR DE COMPACTAÇÃO A 100 POR CENTO AASHO INTERMEDIÁRIO (DNER- ME-48-64) </v>
          </cell>
          <cell r="C2920" t="str">
            <v>M²</v>
          </cell>
          <cell r="E2920">
            <v>0.08</v>
          </cell>
          <cell r="F2920">
            <v>0.91</v>
          </cell>
          <cell r="G2920">
            <v>0.13</v>
          </cell>
          <cell r="I2920">
            <v>1.1200000000000001</v>
          </cell>
          <cell r="J2920">
            <v>1.46</v>
          </cell>
        </row>
        <row r="2921">
          <cell r="I2921">
            <v>0</v>
          </cell>
          <cell r="J2921">
            <v>0</v>
          </cell>
        </row>
        <row r="2922">
          <cell r="A2922" t="str">
            <v>20.03.000</v>
          </cell>
          <cell r="B2922" t="str">
            <v>BASE</v>
          </cell>
          <cell r="I2922">
            <v>0</v>
          </cell>
          <cell r="J2922">
            <v>0</v>
          </cell>
        </row>
        <row r="2923">
          <cell r="I2923">
            <v>0</v>
          </cell>
          <cell r="J2923">
            <v>0</v>
          </cell>
        </row>
        <row r="2924">
          <cell r="A2924" t="str">
            <v>20.03.010</v>
          </cell>
          <cell r="B2924" t="str">
            <v>EXECUÇÃO DE BASE DE MACADAME BETUMINOSO, INCLUSIVE FORNECIMENTO DO MATERIAL .</v>
          </cell>
          <cell r="C2924" t="str">
            <v>M³</v>
          </cell>
          <cell r="D2924">
            <v>206.74</v>
          </cell>
          <cell r="E2924">
            <v>14.67</v>
          </cell>
          <cell r="F2924">
            <v>29.62</v>
          </cell>
          <cell r="I2924">
            <v>251.03</v>
          </cell>
          <cell r="J2924">
            <v>326.33999999999997</v>
          </cell>
        </row>
        <row r="2925">
          <cell r="A2925" t="str">
            <v>20.03.020</v>
          </cell>
          <cell r="B2925" t="str">
            <v>EXECUÇÃO DE BASE DE MACADAME HIDRÁULICO COM ESPESSURA DE 0,10M, INCLUSIVE FORNECIMENTO DO MATERIAL.</v>
          </cell>
          <cell r="C2925" t="str">
            <v>M²</v>
          </cell>
          <cell r="D2925">
            <v>7.38</v>
          </cell>
          <cell r="E2925">
            <v>1.86</v>
          </cell>
          <cell r="F2925">
            <v>0.85</v>
          </cell>
          <cell r="I2925">
            <v>10.09</v>
          </cell>
          <cell r="J2925">
            <v>13.12</v>
          </cell>
        </row>
        <row r="2926">
          <cell r="A2926" t="str">
            <v>20.03.030</v>
          </cell>
          <cell r="B2926" t="str">
            <v>EXECUÇÃO DE BASE DE MACADAME HIDRÁULICO COM ESPESSURA DE 0,12M, INCLUSIVE FORNECIMENTO DO MATERIAL.</v>
          </cell>
          <cell r="C2926" t="str">
            <v>M²</v>
          </cell>
          <cell r="D2926">
            <v>8.86</v>
          </cell>
          <cell r="E2926">
            <v>2.23</v>
          </cell>
          <cell r="F2926">
            <v>1.01</v>
          </cell>
          <cell r="I2926">
            <v>12.1</v>
          </cell>
          <cell r="J2926">
            <v>15.73</v>
          </cell>
        </row>
        <row r="2927">
          <cell r="A2927" t="str">
            <v>20.03.040</v>
          </cell>
          <cell r="B2927" t="str">
            <v>EXECUÇÃO DE BASE DE MACADAME HIDRÁULICO COM ESPESSURA DE 0,15M, INCLUSIVE FORNECIMENTO DO MATERIAL..</v>
          </cell>
          <cell r="C2927" t="str">
            <v>M²</v>
          </cell>
          <cell r="D2927">
            <v>11.08</v>
          </cell>
          <cell r="E2927">
            <v>2.79</v>
          </cell>
          <cell r="F2927">
            <v>1.27</v>
          </cell>
          <cell r="I2927">
            <v>15.14</v>
          </cell>
          <cell r="J2927">
            <v>19.68</v>
          </cell>
        </row>
        <row r="2928">
          <cell r="A2928" t="str">
            <v>20.03.050</v>
          </cell>
          <cell r="B2928" t="str">
            <v>EXECUÇÃO DE BASE DE MACADAME HIDRÁULICO COM ESPESSURA DE 0,20M, INCLUSIVE FORNECIMENTO DO MATERIAL.</v>
          </cell>
          <cell r="C2928" t="str">
            <v>M²</v>
          </cell>
          <cell r="D2928">
            <v>14.77</v>
          </cell>
          <cell r="E2928">
            <v>3.72</v>
          </cell>
          <cell r="F2928">
            <v>1.69</v>
          </cell>
          <cell r="I2928">
            <v>20.18</v>
          </cell>
          <cell r="J2928">
            <v>26.23</v>
          </cell>
        </row>
        <row r="2929">
          <cell r="A2929" t="str">
            <v>20.03.060</v>
          </cell>
          <cell r="B2929" t="str">
            <v>EXECUÇÃO DE BASE DE MACADAME HIDRÁULICO, INCLUSIVE FORNECIMENTO DO MATERIAL.</v>
          </cell>
          <cell r="C2929" t="str">
            <v>M³</v>
          </cell>
          <cell r="D2929">
            <v>73.84</v>
          </cell>
          <cell r="E2929">
            <v>18.579999999999998</v>
          </cell>
          <cell r="F2929">
            <v>8.48</v>
          </cell>
          <cell r="I2929">
            <v>100.9</v>
          </cell>
          <cell r="J2929">
            <v>131.16999999999999</v>
          </cell>
        </row>
        <row r="2930">
          <cell r="A2930" t="str">
            <v>20.03.070</v>
          </cell>
          <cell r="B2930" t="str">
            <v>EXECUÇÃO DE BASE DE MACADAME VIBRADO A SECO COM ESPESSURA DE 0,10M, INCLUSIVE FORNECIMENTO DO MATERIAL.</v>
          </cell>
          <cell r="C2930" t="str">
            <v>M²</v>
          </cell>
          <cell r="D2930">
            <v>7.38</v>
          </cell>
          <cell r="E2930">
            <v>1.86</v>
          </cell>
          <cell r="F2930">
            <v>0.53</v>
          </cell>
          <cell r="I2930">
            <v>9.77</v>
          </cell>
          <cell r="J2930">
            <v>12.7</v>
          </cell>
        </row>
        <row r="2931">
          <cell r="A2931" t="str">
            <v>20.03.080</v>
          </cell>
          <cell r="B2931" t="str">
            <v>EXECUÇÃO DE BASE DE MACADAME VIBRADO A SECO COM ESPESSURA DE 0,12M, INCLUSIVE FORNECIMENTO DO MATERIAL.</v>
          </cell>
          <cell r="C2931" t="str">
            <v>M²</v>
          </cell>
          <cell r="D2931">
            <v>8.86</v>
          </cell>
          <cell r="E2931">
            <v>2.23</v>
          </cell>
          <cell r="F2931">
            <v>0.64</v>
          </cell>
          <cell r="I2931">
            <v>11.73</v>
          </cell>
          <cell r="J2931">
            <v>15.25</v>
          </cell>
        </row>
        <row r="2932">
          <cell r="A2932" t="str">
            <v>20.03.090</v>
          </cell>
          <cell r="B2932" t="str">
            <v>EXECUÇÃO DE BASE DE MACADAME VIBRADO A SECO COM ESPESSURA DE 0,15M, INCLUSIVE FORNECIMENTO DO MATERIAL.</v>
          </cell>
          <cell r="C2932" t="str">
            <v>M²</v>
          </cell>
          <cell r="D2932">
            <v>11.08</v>
          </cell>
          <cell r="E2932">
            <v>2.79</v>
          </cell>
          <cell r="F2932">
            <v>0.8</v>
          </cell>
          <cell r="I2932">
            <v>14.670000000000002</v>
          </cell>
          <cell r="J2932">
            <v>19.07</v>
          </cell>
        </row>
        <row r="2933">
          <cell r="A2933" t="str">
            <v>20.03.100</v>
          </cell>
          <cell r="B2933" t="str">
            <v>EXECUÇÃO DE BASE DE MACADAME VIBRADO A SECO COM ESPESSURA DE 0,20M, INCLUSIVE FORNECIMENTO DO MATERIAL.</v>
          </cell>
          <cell r="C2933" t="str">
            <v>M²</v>
          </cell>
          <cell r="D2933">
            <v>14.77</v>
          </cell>
          <cell r="E2933">
            <v>3.72</v>
          </cell>
          <cell r="F2933">
            <v>1.07</v>
          </cell>
          <cell r="I2933">
            <v>19.559999999999999</v>
          </cell>
          <cell r="J2933">
            <v>25.43</v>
          </cell>
        </row>
        <row r="2934">
          <cell r="A2934" t="str">
            <v>20.03.110</v>
          </cell>
          <cell r="B2934" t="str">
            <v>EXECUÇÃO DE BASE DE MACADAME VIBRADO A SECO, INCLUSIVE FORNECIMENTO DO MATERIAL.</v>
          </cell>
          <cell r="C2934" t="str">
            <v>M³</v>
          </cell>
          <cell r="D2934">
            <v>73.84</v>
          </cell>
          <cell r="E2934">
            <v>18.579999999999998</v>
          </cell>
          <cell r="F2934">
            <v>5.33</v>
          </cell>
          <cell r="I2934">
            <v>97.75</v>
          </cell>
          <cell r="J2934">
            <v>127.08</v>
          </cell>
        </row>
        <row r="2935">
          <cell r="A2935" t="str">
            <v>20.03.120</v>
          </cell>
          <cell r="B2935" t="str">
            <v>EXECUÇÃO DE BASE DE SOLO MELHORADO COM CIMENTO COM MISTURA NA PISTA, C/ 4 POR CENTO EM PESO DE CIMENTO, INCLUSIVE FORNECIMENTO DO MATERIAL.</v>
          </cell>
          <cell r="C2935" t="str">
            <v>M³</v>
          </cell>
          <cell r="D2935">
            <v>45.26</v>
          </cell>
          <cell r="E2935">
            <v>8.51</v>
          </cell>
          <cell r="F2935">
            <v>4.55</v>
          </cell>
          <cell r="G2935">
            <v>0.95</v>
          </cell>
          <cell r="H2935">
            <v>13.18</v>
          </cell>
          <cell r="I2935">
            <v>72.449999999999989</v>
          </cell>
          <cell r="J2935">
            <v>94.19</v>
          </cell>
        </row>
        <row r="2936">
          <cell r="A2936" t="str">
            <v>20.03.130</v>
          </cell>
          <cell r="B2936" t="str">
            <v>EXECUÇÃO DE BASE DE SOLO CIMENTO COM MISTURA NA PISTA, COM 6 POR CENTO EM PESO DE CIMENTO, INCLUSIVE FORNECIMENTO DO MATERIAL.</v>
          </cell>
          <cell r="C2936" t="str">
            <v>M³</v>
          </cell>
          <cell r="D2936">
            <v>65.040000000000006</v>
          </cell>
          <cell r="E2936">
            <v>0.73</v>
          </cell>
          <cell r="F2936">
            <v>4.83</v>
          </cell>
          <cell r="G2936">
            <v>1.39</v>
          </cell>
          <cell r="H2936">
            <v>13.18</v>
          </cell>
          <cell r="I2936">
            <v>85.170000000000016</v>
          </cell>
          <cell r="J2936">
            <v>110.72</v>
          </cell>
        </row>
        <row r="2937">
          <cell r="A2937" t="str">
            <v>20.03.140</v>
          </cell>
          <cell r="B2937" t="str">
            <v>EXECUÇÃO DE BASE DE SOLO CIMENTO COM MISTURA NA PISTA, COM 8 POR CENTO EM PESO DE CIMENTO, INCLUSIVE FORNECIMENTO DE MATERIAL.</v>
          </cell>
          <cell r="C2937" t="str">
            <v>M³</v>
          </cell>
          <cell r="D2937">
            <v>82.24</v>
          </cell>
          <cell r="E2937">
            <v>0.73</v>
          </cell>
          <cell r="F2937">
            <v>4.83</v>
          </cell>
          <cell r="G2937">
            <v>1.39</v>
          </cell>
          <cell r="H2937">
            <v>13.18</v>
          </cell>
          <cell r="I2937">
            <v>102.37</v>
          </cell>
          <cell r="J2937">
            <v>133.08000000000001</v>
          </cell>
        </row>
        <row r="2938">
          <cell r="A2938" t="str">
            <v>20.03.150</v>
          </cell>
          <cell r="B2938" t="str">
            <v>EXECUÇÃO DE BASE DE SOLO BRITA 25 COM 25 POR CENTO DE PEDRA EM PESO, INCLUSIVE FORNECIMENTO DO MATERIAL.</v>
          </cell>
          <cell r="C2938" t="str">
            <v>M³</v>
          </cell>
          <cell r="D2938">
            <v>24.77</v>
          </cell>
          <cell r="E2938">
            <v>1.06</v>
          </cell>
          <cell r="F2938">
            <v>5.9</v>
          </cell>
          <cell r="G2938">
            <v>0.68</v>
          </cell>
          <cell r="H2938">
            <v>11.49</v>
          </cell>
          <cell r="I2938">
            <v>43.9</v>
          </cell>
          <cell r="J2938">
            <v>57.07</v>
          </cell>
        </row>
        <row r="2939">
          <cell r="A2939" t="str">
            <v>20.03.160</v>
          </cell>
          <cell r="B2939" t="str">
            <v>EXECUÇÃO DE BASE DE SOLO BRITA 25 COM 35 POR CENTO DE PEDRA EM PESO, INCLUSIVE FORNECIMENTO DO MATERIAL.</v>
          </cell>
          <cell r="C2939" t="str">
            <v>M³</v>
          </cell>
          <cell r="D2939">
            <v>30.39</v>
          </cell>
          <cell r="E2939">
            <v>1.06</v>
          </cell>
          <cell r="F2939">
            <v>5.89</v>
          </cell>
          <cell r="G2939">
            <v>0.68</v>
          </cell>
          <cell r="H2939">
            <v>9.9</v>
          </cell>
          <cell r="I2939">
            <v>47.919999999999995</v>
          </cell>
          <cell r="J2939">
            <v>62.3</v>
          </cell>
        </row>
        <row r="2940">
          <cell r="A2940" t="str">
            <v>20.03.170</v>
          </cell>
          <cell r="B2940" t="str">
            <v>EXECUÇÃO DE BASE DE SOLO BRITA 25 COM 50 POR CENTO EM PEDRA EM PESO, INCLUSIVE FORNECIMENTO DO MATERIAL.</v>
          </cell>
          <cell r="C2940" t="str">
            <v>M³</v>
          </cell>
          <cell r="D2940">
            <v>38.94</v>
          </cell>
          <cell r="E2940">
            <v>1.06</v>
          </cell>
          <cell r="F2940">
            <v>5.89</v>
          </cell>
          <cell r="G2940">
            <v>0.68</v>
          </cell>
          <cell r="H2940">
            <v>7.69</v>
          </cell>
          <cell r="I2940">
            <v>54.26</v>
          </cell>
          <cell r="J2940">
            <v>70.540000000000006</v>
          </cell>
        </row>
        <row r="2941">
          <cell r="I2941">
            <v>0</v>
          </cell>
          <cell r="J2941">
            <v>0</v>
          </cell>
        </row>
        <row r="2942">
          <cell r="A2942" t="str">
            <v>20.04.000</v>
          </cell>
          <cell r="B2942" t="str">
            <v>IMPRIMAÇÃO, PINTURA DE LIGAÇÃO</v>
          </cell>
          <cell r="I2942">
            <v>0</v>
          </cell>
          <cell r="J2942">
            <v>0</v>
          </cell>
        </row>
        <row r="2943">
          <cell r="I2943">
            <v>0</v>
          </cell>
          <cell r="J2943">
            <v>0</v>
          </cell>
        </row>
        <row r="2944">
          <cell r="A2944" t="str">
            <v>20.04.010</v>
          </cell>
          <cell r="B2944" t="str">
            <v>IMPRIMAÇÃO MECÂNICA COM CM-30, TAXA 1,2L/M².</v>
          </cell>
          <cell r="C2944" t="str">
            <v>M²</v>
          </cell>
          <cell r="D2944">
            <v>2.5</v>
          </cell>
          <cell r="E2944">
            <v>0.15</v>
          </cell>
          <cell r="F2944">
            <v>0.6</v>
          </cell>
          <cell r="G2944">
            <v>0.01</v>
          </cell>
          <cell r="I2944">
            <v>3.26</v>
          </cell>
          <cell r="J2944">
            <v>4.24</v>
          </cell>
        </row>
        <row r="2945">
          <cell r="A2945" t="str">
            <v>20.04.020</v>
          </cell>
          <cell r="B2945" t="str">
            <v>IMPRIMAÇÃO MANUAL (MÃO DE OBRA).</v>
          </cell>
          <cell r="C2945" t="str">
            <v>M²</v>
          </cell>
          <cell r="E2945">
            <v>0.98</v>
          </cell>
          <cell r="I2945">
            <v>0.98</v>
          </cell>
          <cell r="J2945">
            <v>1.27</v>
          </cell>
        </row>
        <row r="2946">
          <cell r="A2946" t="str">
            <v>20.04.030</v>
          </cell>
          <cell r="B2946" t="str">
            <v>IMPRIMAÇÃO MANUAL (MÃO DE OBRA) - SERVIÇO NOTURNO.</v>
          </cell>
          <cell r="C2946" t="str">
            <v>M²</v>
          </cell>
          <cell r="E2946">
            <v>1.17</v>
          </cell>
          <cell r="I2946">
            <v>1.17</v>
          </cell>
          <cell r="J2946">
            <v>1.52</v>
          </cell>
        </row>
        <row r="2947">
          <cell r="A2947" t="str">
            <v>20.04.040</v>
          </cell>
          <cell r="B2947" t="str">
            <v>PINTURA ASFÁLTICA COM APLICAÇÃO MANUAL, EMULSÃO CATIÔNICA RR-1C, TAXA DE 0,5L/M².</v>
          </cell>
          <cell r="C2947" t="str">
            <v>M²</v>
          </cell>
          <cell r="D2947">
            <v>0.55000000000000004</v>
          </cell>
          <cell r="E2947">
            <v>0.98</v>
          </cell>
          <cell r="I2947">
            <v>1.53</v>
          </cell>
          <cell r="J2947">
            <v>1.99</v>
          </cell>
        </row>
        <row r="2948">
          <cell r="A2948" t="str">
            <v>20.04.050</v>
          </cell>
          <cell r="B2948" t="str">
            <v>PINTURA ASFÁLTICA COM EMULSÃO CATIÔNICA RR-1C, TAXA DE 0,5 L/M² - SERVIÇO NOTURNO.</v>
          </cell>
          <cell r="C2948" t="str">
            <v>M²</v>
          </cell>
          <cell r="D2948">
            <v>0.55000000000000004</v>
          </cell>
          <cell r="E2948">
            <v>1.17</v>
          </cell>
          <cell r="I2948">
            <v>1.72</v>
          </cell>
          <cell r="J2948">
            <v>2.2400000000000002</v>
          </cell>
        </row>
        <row r="2949">
          <cell r="A2949" t="str">
            <v>20.04.060</v>
          </cell>
          <cell r="B2949" t="str">
            <v>PINTURA ASFÁLTICA COM APLICAÇÃO MECÂNICA, COM EMULSÃO CATIÔNICA RR-1C, TAXA 0,5L/M².</v>
          </cell>
          <cell r="C2949" t="str">
            <v>M²</v>
          </cell>
          <cell r="D2949">
            <v>0.55000000000000004</v>
          </cell>
          <cell r="E2949">
            <v>0.15</v>
          </cell>
          <cell r="F2949">
            <v>0.6</v>
          </cell>
          <cell r="G2949">
            <v>0.01</v>
          </cell>
          <cell r="I2949">
            <v>1.31</v>
          </cell>
          <cell r="J2949">
            <v>1.7</v>
          </cell>
        </row>
        <row r="2950">
          <cell r="I2950">
            <v>0</v>
          </cell>
          <cell r="J2950">
            <v>0</v>
          </cell>
        </row>
        <row r="2951">
          <cell r="A2951" t="str">
            <v>20.05.000</v>
          </cell>
          <cell r="B2951" t="str">
            <v>REVESTIMENTO BETUMINOSO</v>
          </cell>
          <cell r="I2951">
            <v>0</v>
          </cell>
          <cell r="J2951">
            <v>0</v>
          </cell>
        </row>
        <row r="2952">
          <cell r="I2952">
            <v>0</v>
          </cell>
          <cell r="J2952">
            <v>0</v>
          </cell>
        </row>
        <row r="2953">
          <cell r="A2953" t="str">
            <v>20.05.010</v>
          </cell>
          <cell r="B2953" t="str">
            <v>FABRICAÇÃO DE PRÉ-MISTURADO A FRIO GROSSO COM 6,5% DE EMULSÃO (PRODUÇÃO COMPACTADA).</v>
          </cell>
          <cell r="C2953" t="str">
            <v>M³</v>
          </cell>
          <cell r="D2953">
            <v>251.56</v>
          </cell>
          <cell r="E2953">
            <v>24.82</v>
          </cell>
          <cell r="I2953">
            <v>276.38</v>
          </cell>
          <cell r="J2953">
            <v>359.29</v>
          </cell>
        </row>
        <row r="2954">
          <cell r="A2954" t="str">
            <v>20.05.015</v>
          </cell>
          <cell r="B2954" t="str">
            <v>FABRICAÇÃO DE PRÉ-MISTURADO A FRIO GROSSO PARA CAMADA DE BASE (BINDER) COM 7% DE EMULSÃO  (PRODUÇÃO COMPACTADA).</v>
          </cell>
          <cell r="C2954" t="str">
            <v>M³</v>
          </cell>
          <cell r="D2954">
            <v>266</v>
          </cell>
          <cell r="E2954">
            <v>24.82</v>
          </cell>
          <cell r="I2954">
            <v>290.82</v>
          </cell>
          <cell r="J2954">
            <v>378.07</v>
          </cell>
        </row>
        <row r="2955">
          <cell r="A2955" t="str">
            <v>20.05.020</v>
          </cell>
          <cell r="B2955" t="str">
            <v>FABRICAÇÃO DE PRÉ-MISTURADO A FRIO FINO PARA CAMADA DE ROLAMENTO COM 7,0 % DE EMULSÃO  (PRODUÇÃO COMPACTADA).</v>
          </cell>
          <cell r="C2955" t="str">
            <v>M³</v>
          </cell>
          <cell r="D2955">
            <v>264.82</v>
          </cell>
          <cell r="E2955">
            <v>24.82</v>
          </cell>
          <cell r="I2955">
            <v>289.64</v>
          </cell>
          <cell r="J2955">
            <v>376.53</v>
          </cell>
        </row>
        <row r="2956">
          <cell r="A2956" t="str">
            <v>20.05.025</v>
          </cell>
          <cell r="B2956" t="str">
            <v>FABRICAÇÃO DE PRÉ-MISTURADO A FRIO FINO PARA CAMADA DE ROLAMENTO COM 7,5% DE EMULSÃO  (PRODUÇÃO COMPACTADA).</v>
          </cell>
          <cell r="C2956" t="str">
            <v>M³</v>
          </cell>
          <cell r="D2956">
            <v>280.58</v>
          </cell>
          <cell r="E2956">
            <v>24.82</v>
          </cell>
          <cell r="I2956">
            <v>305.39999999999998</v>
          </cell>
          <cell r="J2956">
            <v>397.02</v>
          </cell>
        </row>
        <row r="2957">
          <cell r="A2957" t="str">
            <v>20.05.030</v>
          </cell>
          <cell r="B2957" t="str">
            <v>CARGA OU DESCARGA MANUAL PRÉ-MISTURADO A FRIO FINO OU GROSSO (CURADO).</v>
          </cell>
          <cell r="C2957" t="str">
            <v>M³</v>
          </cell>
          <cell r="E2957">
            <v>4.96</v>
          </cell>
          <cell r="I2957">
            <v>4.96</v>
          </cell>
          <cell r="J2957">
            <v>6.45</v>
          </cell>
        </row>
        <row r="2958">
          <cell r="A2958" t="str">
            <v>20.05.040</v>
          </cell>
          <cell r="B2958" t="str">
            <v>CARGA OU DESCARGA MANUAL PRÉ-MISTURADO A FRIO FINO OU GROSSO (CURADO) SERVIÇO NOTURNO.</v>
          </cell>
          <cell r="C2958" t="str">
            <v>M³</v>
          </cell>
          <cell r="E2958">
            <v>5.95</v>
          </cell>
          <cell r="I2958">
            <v>5.95</v>
          </cell>
          <cell r="J2958">
            <v>7.74</v>
          </cell>
        </row>
        <row r="2959">
          <cell r="A2959" t="str">
            <v>20.05.050</v>
          </cell>
          <cell r="B2959" t="str">
            <v>TRANSPORTE DE PRÉ-MISTURADO A FRIO FINO OU GROSSO, NO CASO DE REPOSIÇÃO (CAMINHÃO ACOMPANHANDO A TURMA), D.M.T. 24 KM.</v>
          </cell>
          <cell r="C2959" t="str">
            <v>M³</v>
          </cell>
          <cell r="G2959">
            <v>41.99</v>
          </cell>
          <cell r="H2959">
            <v>19.7</v>
          </cell>
          <cell r="I2959">
            <v>61.69</v>
          </cell>
          <cell r="J2959">
            <v>80.2</v>
          </cell>
        </row>
        <row r="2960">
          <cell r="A2960" t="str">
            <v>20.05.060</v>
          </cell>
          <cell r="B2960" t="str">
            <v>TRANSPORTE DE PRÉ-MISTURADO A FRIO FINO OU GROSSO, NO CASO DE REPOSIÇÃO ( CAMINHÃO ACOMPANHANDO A TURMA), SERVIÇO NOTURNO, D.M.T. 24KM.</v>
          </cell>
          <cell r="C2960" t="str">
            <v>M³</v>
          </cell>
          <cell r="G2960">
            <v>44.84</v>
          </cell>
          <cell r="H2960">
            <v>20.13</v>
          </cell>
          <cell r="I2960">
            <v>64.97</v>
          </cell>
          <cell r="J2960">
            <v>84.46</v>
          </cell>
        </row>
        <row r="2961">
          <cell r="A2961" t="str">
            <v>20.05.070</v>
          </cell>
          <cell r="B2961" t="str">
            <v>ESPALHAMENTO E COMPACTAÇÃO DE PRÉ-MISTURADO A FRIO FINO OU GROSSO.</v>
          </cell>
          <cell r="C2961" t="str">
            <v>M³</v>
          </cell>
          <cell r="E2961">
            <v>0.49</v>
          </cell>
          <cell r="F2961">
            <v>1.73</v>
          </cell>
          <cell r="I2961">
            <v>2.2199999999999998</v>
          </cell>
          <cell r="J2961">
            <v>2.89</v>
          </cell>
        </row>
        <row r="2962">
          <cell r="A2962" t="str">
            <v>20.05.080</v>
          </cell>
          <cell r="B2962" t="str">
            <v>ESPALHAMENTO E COMPACTAÇÃO DE PRÉ-MISTURADO A FRIO FINO OU GROSSO, NO CASO DE REPOSIÇÃO (TAPA BURACO).</v>
          </cell>
          <cell r="C2962" t="str">
            <v>M³</v>
          </cell>
          <cell r="E2962">
            <v>2.69</v>
          </cell>
          <cell r="F2962">
            <v>0.93</v>
          </cell>
          <cell r="G2962">
            <v>1.87</v>
          </cell>
          <cell r="I2962">
            <v>5.49</v>
          </cell>
          <cell r="J2962">
            <v>7.14</v>
          </cell>
        </row>
        <row r="2963">
          <cell r="A2963" t="str">
            <v>20.05.090</v>
          </cell>
          <cell r="B2963" t="str">
            <v>ESPALHAMENTO E COMPACTAÇÃO DE PRÉ-MISTURADO A FRIO FINO OU GROSSO, NO CASO DE REPOSIÇÃO (TAPA BURACO) SERVIÇO NOTURNO.</v>
          </cell>
          <cell r="C2963" t="str">
            <v>M³</v>
          </cell>
          <cell r="E2963">
            <v>3.23</v>
          </cell>
          <cell r="F2963">
            <v>0.93</v>
          </cell>
          <cell r="G2963">
            <v>1.87</v>
          </cell>
          <cell r="I2963">
            <v>6.03</v>
          </cell>
          <cell r="J2963">
            <v>7.84</v>
          </cell>
        </row>
        <row r="2964">
          <cell r="A2964" t="str">
            <v>20.05.100</v>
          </cell>
          <cell r="B2964" t="str">
            <v>ESCARIFICAÇÃO DE PAVIMENTAÇÃO ASFÁLTICA.</v>
          </cell>
          <cell r="C2964" t="str">
            <v>M²</v>
          </cell>
          <cell r="E2964">
            <v>4.3</v>
          </cell>
          <cell r="I2964">
            <v>4.3</v>
          </cell>
          <cell r="J2964">
            <v>5.59</v>
          </cell>
        </row>
        <row r="2965">
          <cell r="A2965" t="str">
            <v>20.05.110</v>
          </cell>
          <cell r="B2965" t="str">
            <v>ESCARIFICAÇÃO DE PAVIMENTAÇÃO ASFÁLTICA ( SERVIÇO NOTURNO).</v>
          </cell>
          <cell r="C2965" t="str">
            <v>M²</v>
          </cell>
          <cell r="E2965">
            <v>5.09</v>
          </cell>
          <cell r="I2965">
            <v>5.09</v>
          </cell>
          <cell r="J2965">
            <v>6.62</v>
          </cell>
        </row>
        <row r="2966">
          <cell r="A2966" t="str">
            <v>20.05.120</v>
          </cell>
          <cell r="B2966" t="str">
            <v>CONCRETO BETUMINOSO USINADO A QUENTE, PARA CAMADA DE ROLAMENTO, 6% DE CAPACIDADE EM MÉDIA, INCLUSIVE APLICAÇÃO E COMPACTAÇÃO.</v>
          </cell>
          <cell r="C2966" t="str">
            <v>M³</v>
          </cell>
          <cell r="D2966">
            <v>336.03</v>
          </cell>
          <cell r="E2966">
            <v>6.11</v>
          </cell>
          <cell r="F2966">
            <v>76.27</v>
          </cell>
          <cell r="H2966">
            <v>53.54</v>
          </cell>
          <cell r="I2966">
            <v>471.95</v>
          </cell>
          <cell r="J2966">
            <v>613.54</v>
          </cell>
        </row>
        <row r="2967">
          <cell r="A2967" t="str">
            <v>20.05.130</v>
          </cell>
          <cell r="B2967" t="str">
            <v>TRATAMENTO SUPERFICIAL DUPLO COM 0,025M DE ESPESSURA.</v>
          </cell>
          <cell r="C2967" t="str">
            <v>M²</v>
          </cell>
          <cell r="D2967">
            <v>4.13</v>
          </cell>
          <cell r="E2967">
            <v>0.14000000000000001</v>
          </cell>
          <cell r="F2967">
            <v>0.47</v>
          </cell>
          <cell r="G2967">
            <v>0.06</v>
          </cell>
          <cell r="I2967">
            <v>4.7999999999999989</v>
          </cell>
          <cell r="J2967">
            <v>6.24</v>
          </cell>
        </row>
        <row r="2968">
          <cell r="A2968" t="str">
            <v>20.05.140</v>
          </cell>
          <cell r="B2968" t="str">
            <v>FORNECIMENTO DE EMULSÃO ASFÁLTICA CATIÔNICA RR-1C.</v>
          </cell>
          <cell r="C2968" t="str">
            <v>L</v>
          </cell>
          <cell r="D2968">
            <v>1.0900000000000001</v>
          </cell>
          <cell r="I2968">
            <v>1.0900000000000001</v>
          </cell>
          <cell r="J2968">
            <v>1.42</v>
          </cell>
        </row>
        <row r="2969">
          <cell r="A2969" t="str">
            <v>20.05.150</v>
          </cell>
          <cell r="B2969" t="str">
            <v>CONCRETO BETUMINOSO USINADO À QUENTE PARA CAMADA DE LIGAÇÃO OU REGULARIZAÇÃO (BINDER), 4,5% DE CAP. NO MÍNIMO, INCLUSIVE APLICAÇÃO E COMPACTAÇÃO.</v>
          </cell>
          <cell r="C2969" t="str">
            <v>M³</v>
          </cell>
          <cell r="D2969">
            <v>222.04</v>
          </cell>
          <cell r="E2969">
            <v>6.54</v>
          </cell>
          <cell r="F2969">
            <v>86.21</v>
          </cell>
          <cell r="I2969">
            <v>314.78999999999996</v>
          </cell>
          <cell r="J2969">
            <v>409.23</v>
          </cell>
        </row>
        <row r="2970">
          <cell r="A2970" t="str">
            <v>20.05.160</v>
          </cell>
          <cell r="B2970" t="str">
            <v>FORNECIMENTO E APLICAÇÃO DE LAMA ASFÁLTICA.</v>
          </cell>
          <cell r="C2970" t="str">
            <v>M²</v>
          </cell>
          <cell r="D2970">
            <v>3.08</v>
          </cell>
          <cell r="E2970">
            <v>0.09</v>
          </cell>
          <cell r="F2970">
            <v>0.57999999999999996</v>
          </cell>
          <cell r="I2970">
            <v>3.75</v>
          </cell>
          <cell r="J2970">
            <v>4.88</v>
          </cell>
        </row>
        <row r="2971">
          <cell r="I2971">
            <v>0</v>
          </cell>
          <cell r="J2971">
            <v>0</v>
          </cell>
        </row>
        <row r="2972">
          <cell r="A2972" t="str">
            <v>20.06.000</v>
          </cell>
          <cell r="B2972" t="str">
            <v>PAVIMENTO EM CONCRETO DE CIMENTO PORTLAND</v>
          </cell>
          <cell r="I2972">
            <v>0</v>
          </cell>
          <cell r="J2972">
            <v>0</v>
          </cell>
        </row>
        <row r="2973">
          <cell r="I2973">
            <v>0</v>
          </cell>
          <cell r="J2973">
            <v>0</v>
          </cell>
        </row>
        <row r="2974">
          <cell r="A2974" t="str">
            <v>20.06.010</v>
          </cell>
          <cell r="B2974" t="str">
            <v>PAVIMENTO EM CONCRETO DE CIMENTO PORTLAND DE FCK 33 MPA, COM EXECUÇÃO MECANIZADA (VIBRO ACABADORA), INCLUSIVE COLCHÃO DE AREIA (5CM), AÇO, CURA E PREENCHIMENTO DE JUNTAS COM SELANTE A BASE DE ASFALTO.</v>
          </cell>
          <cell r="C2974" t="str">
            <v>M³</v>
          </cell>
          <cell r="D2974">
            <v>268.5</v>
          </cell>
          <cell r="E2974">
            <v>7.03</v>
          </cell>
          <cell r="F2974">
            <v>16.72</v>
          </cell>
          <cell r="G2974">
            <v>3.49</v>
          </cell>
          <cell r="H2974">
            <v>9.0299999999999994</v>
          </cell>
          <cell r="I2974">
            <v>304.77</v>
          </cell>
          <cell r="J2974">
            <v>396.2</v>
          </cell>
        </row>
        <row r="2975">
          <cell r="A2975" t="str">
            <v>20.06.020</v>
          </cell>
          <cell r="B2975" t="str">
            <v>PAVIMENTO EM CONCRETO DE CIMENTO PORTLAND DE FCK 33 MPA, COM EXECUÇÃO MANUAL INCLUSIVE COLCHÃO DE AREIA (5CM), AÇO, CURA E PREENCHIMENTO DE JUNTAS COM SELANTE A BASE DE ASFALTO.</v>
          </cell>
          <cell r="C2975" t="str">
            <v>M³</v>
          </cell>
          <cell r="D2975">
            <v>268.5</v>
          </cell>
          <cell r="E2975">
            <v>102.44</v>
          </cell>
          <cell r="F2975">
            <v>1.0900000000000001</v>
          </cell>
          <cell r="I2975">
            <v>372.03</v>
          </cell>
          <cell r="J2975">
            <v>483.64</v>
          </cell>
        </row>
        <row r="2976">
          <cell r="A2976" t="str">
            <v>20.06.030</v>
          </cell>
          <cell r="B2976" t="str">
            <v>PAVIMENTO EM CONCRETO DE CIMENTO PORTLAND DE FCK 33 MPA, PARA RECONSTRUÇÃO DE PLACAS, INCLUSIVE COLCHÃO DE AREIA (5CM), CURA E PREENCHIMENTO DE JUNTAS COM SELANTE A BASE DE ASFALTO.</v>
          </cell>
          <cell r="C2976" t="str">
            <v>M³</v>
          </cell>
          <cell r="D2976">
            <v>262.26</v>
          </cell>
          <cell r="E2976">
            <v>110.66</v>
          </cell>
          <cell r="F2976">
            <v>2.0099999999999998</v>
          </cell>
          <cell r="I2976">
            <v>374.92999999999995</v>
          </cell>
          <cell r="J2976">
            <v>487.41</v>
          </cell>
        </row>
        <row r="2977">
          <cell r="A2977" t="str">
            <v>20.06.040</v>
          </cell>
          <cell r="B2977" t="str">
            <v>PAVIMENTO EM CONCRETO DE CIMENTO PORTLAND DE FCK 33 MPA, PARA RECONSTRUÇÃO DE PLACAS,, UTILIZANDO-SE DE CONCRETO PRE MISTURADO, EM USINA, INCLUSIVE COLCHÃO DE AREIA (5CM), CURA E PREENCHIMENTO DE JUNTAS COM SELANTE A BASE DE ASFALTO.</v>
          </cell>
          <cell r="C2977" t="str">
            <v>M³</v>
          </cell>
          <cell r="D2977">
            <v>269.76</v>
          </cell>
          <cell r="E2977">
            <v>29.96</v>
          </cell>
          <cell r="F2977">
            <v>2.1</v>
          </cell>
          <cell r="I2977">
            <v>301.82</v>
          </cell>
          <cell r="J2977">
            <v>392.37</v>
          </cell>
        </row>
        <row r="2978">
          <cell r="A2978" t="str">
            <v>20.06.050</v>
          </cell>
          <cell r="B2978" t="str">
            <v>PREENCHOMENTO DE JUNTAS COM SELANTE A BASE DE ASFALTO.</v>
          </cell>
          <cell r="C2978" t="str">
            <v>M</v>
          </cell>
          <cell r="D2978">
            <v>0.72</v>
          </cell>
          <cell r="E2978">
            <v>0.66</v>
          </cell>
          <cell r="F2978">
            <v>0.64</v>
          </cell>
          <cell r="I2978">
            <v>2.02</v>
          </cell>
          <cell r="J2978">
            <v>2.63</v>
          </cell>
        </row>
        <row r="2979">
          <cell r="A2979" t="str">
            <v>20.06.060</v>
          </cell>
          <cell r="B2979" t="str">
            <v>PREENCHOMENTO DE JUNTAS COM SELANTE A BASE DE ASFALTO, INCLUSIVE REMOÇÃO DO SELANTE ANTERIOR.</v>
          </cell>
          <cell r="C2979" t="str">
            <v>M</v>
          </cell>
          <cell r="D2979">
            <v>0.72</v>
          </cell>
          <cell r="E2979">
            <v>1.3</v>
          </cell>
          <cell r="F2979">
            <v>0.86</v>
          </cell>
          <cell r="G2979">
            <v>7.0000000000000007E-2</v>
          </cell>
          <cell r="I2979">
            <v>2.9499999999999997</v>
          </cell>
          <cell r="J2979">
            <v>3.84</v>
          </cell>
        </row>
        <row r="2980">
          <cell r="A2980" t="str">
            <v>20.06.070</v>
          </cell>
          <cell r="B2980" t="str">
            <v>PREENCHIMENTO DE JUNTAS DE PLACAS DE CONCRETO COM MASTIQUE ASFALTICO, INCLUSIVE PENEIRAMENTO DA AREIA E LIMPESA DAS JUNTA COM JATO DE AR ALTA PRESSÃO (SERVIÇO DIURNO).</v>
          </cell>
          <cell r="C2980" t="str">
            <v>M</v>
          </cell>
          <cell r="D2980">
            <v>0.36</v>
          </cell>
          <cell r="E2980">
            <v>0.75</v>
          </cell>
          <cell r="F2980">
            <v>0.43</v>
          </cell>
          <cell r="G2980">
            <v>0.01</v>
          </cell>
          <cell r="I2980">
            <v>1.5499999999999998</v>
          </cell>
          <cell r="J2980">
            <v>2.02</v>
          </cell>
        </row>
        <row r="2981">
          <cell r="A2981" t="str">
            <v>20.06.080</v>
          </cell>
          <cell r="B2981" t="str">
            <v>PREENCHIMENTO DE JUNTAS DE PLACAS DE CONCRETO COM MASTIQUE ASFALTICO, INCLUSIVE PENEIRAMENTO DA AREIA E LIMPESA DAS JUNTA COM JATO DE AR ALTA PRESSÃO (SERVIÇO NOTURNO)</v>
          </cell>
          <cell r="C2981" t="str">
            <v>M</v>
          </cell>
          <cell r="D2981">
            <v>0.36</v>
          </cell>
          <cell r="E2981">
            <v>0.89</v>
          </cell>
          <cell r="F2981">
            <v>0.43</v>
          </cell>
          <cell r="G2981">
            <v>0.01</v>
          </cell>
          <cell r="I2981">
            <v>1.69</v>
          </cell>
          <cell r="J2981">
            <v>2.2000000000000002</v>
          </cell>
        </row>
        <row r="2982">
          <cell r="A2982" t="str">
            <v>20.06.090</v>
          </cell>
          <cell r="B2982" t="str">
            <v>PREENCHIMENTO DE JUNTAS DE PLACAS DE CONCRETO COM MASTIQUE ASFALTICO, INCLUSIVE PENEIRAMENTO DA AREIA E LIMPESA DAS JUNTA COM JATO DE AR ALTA PRESSÃO E REMOÇÃO DO SELANTE ANTERIOR COM USO DE FERRAMENTAS LEVES (SERVIÇO DIURNO)</v>
          </cell>
          <cell r="C2982" t="str">
            <v>M</v>
          </cell>
          <cell r="D2982">
            <v>0.36</v>
          </cell>
          <cell r="E2982">
            <v>1.4</v>
          </cell>
          <cell r="F2982">
            <v>0.43</v>
          </cell>
          <cell r="G2982">
            <v>0.08</v>
          </cell>
          <cell r="I2982">
            <v>2.27</v>
          </cell>
          <cell r="J2982">
            <v>2.95</v>
          </cell>
        </row>
        <row r="2983">
          <cell r="A2983" t="str">
            <v>20.06.100</v>
          </cell>
          <cell r="B2983" t="str">
            <v>PREENCHIMENTO DE JUNTAS DE PLACAS DE COMCRETO COM MASTIQUE ASFALTICO, INCLUSIVE PENEIRAMENTO DA AREIA E LIMPESA DAS JUNTA COM JATO DE AR ALTA PRESSÃO E REMOÇÃO DO SELANTE ANTERIOR COM USO DE FERRAMENTAS LEVES (SERVIÇO NOTURNO)</v>
          </cell>
          <cell r="C2983" t="str">
            <v>M</v>
          </cell>
          <cell r="D2983">
            <v>0.36</v>
          </cell>
          <cell r="E2983">
            <v>1.68</v>
          </cell>
          <cell r="F2983">
            <v>0.43</v>
          </cell>
          <cell r="G2983">
            <v>0.08</v>
          </cell>
          <cell r="I2983">
            <v>2.5500000000000003</v>
          </cell>
          <cell r="J2983">
            <v>3.32</v>
          </cell>
        </row>
        <row r="2984">
          <cell r="I2984">
            <v>0</v>
          </cell>
          <cell r="J2984">
            <v>0</v>
          </cell>
        </row>
        <row r="2985">
          <cell r="A2985" t="str">
            <v>20.07.000</v>
          </cell>
          <cell r="B2985" t="str">
            <v>PAVIMENTO COM PARALELEPIPEDOS GRANÍTICOS</v>
          </cell>
          <cell r="I2985">
            <v>0</v>
          </cell>
          <cell r="J2985">
            <v>0</v>
          </cell>
        </row>
        <row r="2986">
          <cell r="I2986">
            <v>0</v>
          </cell>
          <cell r="J2986">
            <v>0</v>
          </cell>
        </row>
        <row r="2987">
          <cell r="A2987" t="str">
            <v>20.07.005</v>
          </cell>
          <cell r="B2987" t="str">
            <v>PAVIMENTO COM PARALELEPÍPEDOS GRANÍTICOS ASSENTADOS SOBRE COLCHÃO DE PÓ DE PEDRA COM 6,0 CM DE ESPESSURA E REJUNTADOS COM ARGAMASSA DE CIMENTO E AREIA NO TRAÇO 1:2</v>
          </cell>
          <cell r="C2987" t="str">
            <v>M²</v>
          </cell>
          <cell r="D2987">
            <v>16.36</v>
          </cell>
          <cell r="E2987">
            <v>9.9700000000000006</v>
          </cell>
          <cell r="I2987">
            <v>26.33</v>
          </cell>
          <cell r="J2987">
            <v>34.229999999999997</v>
          </cell>
        </row>
        <row r="2988">
          <cell r="A2988" t="str">
            <v>20.07.010</v>
          </cell>
          <cell r="B2988" t="str">
            <v>PAVIMENTO COM PARALELEPÍPEDOS GRANÍTICOS ASSENTADOS SOBRE COLCHÃO DE AREIA COM 6.0 CM DE ESPESSURA, E REJUNTADOS COM ARGAMASSA DE CIMENTO E AREIA NO TRAÇO 1:2.</v>
          </cell>
          <cell r="C2988" t="str">
            <v>M²</v>
          </cell>
          <cell r="D2988">
            <v>16.96</v>
          </cell>
          <cell r="E2988">
            <v>9.9700000000000006</v>
          </cell>
          <cell r="I2988">
            <v>26.93</v>
          </cell>
          <cell r="J2988">
            <v>35.01</v>
          </cell>
        </row>
        <row r="2989">
          <cell r="A2989" t="str">
            <v>20.07.020</v>
          </cell>
          <cell r="B2989" t="str">
            <v>PAVIMENTO COM PARALELEPÍPEDOS GRANÍTICOS (TAPA BURACO), ASSENTADOS SOBRE COLCHÃO DE AREIA DE 6 CM DE ESPESSURA E REJUNTADOS COM ARGAMASSA DE CIMENTO E AREIA 1:2( ÁREA TOTAL POR RUA INFERIOR OU IGUAL A 30M²).</v>
          </cell>
          <cell r="C2989" t="str">
            <v>M²</v>
          </cell>
          <cell r="D2989">
            <v>19.03</v>
          </cell>
          <cell r="E2989">
            <v>11.95</v>
          </cell>
          <cell r="I2989">
            <v>30.98</v>
          </cell>
          <cell r="J2989">
            <v>40.270000000000003</v>
          </cell>
        </row>
        <row r="2990">
          <cell r="A2990" t="str">
            <v>20.07.030</v>
          </cell>
          <cell r="B2990" t="str">
            <v>PAVIMENTO COM PARALELEPÍPEDOS GRANÍTICOS ASSENTADOS SOBRE MISTURA DE CIMENTO E AREIA NO TRAÇO 1:6 COM 6 CM DE ESPESSURA, E REJUNTADO COM ARGAMASSA DE CIMENTO E AREIA NO TRAÇO 1:2.</v>
          </cell>
          <cell r="C2990" t="str">
            <v>M²</v>
          </cell>
          <cell r="D2990">
            <v>23.5</v>
          </cell>
          <cell r="E2990">
            <v>12.9</v>
          </cell>
          <cell r="I2990">
            <v>36.4</v>
          </cell>
          <cell r="J2990">
            <v>47.32</v>
          </cell>
        </row>
        <row r="2991">
          <cell r="A2991" t="str">
            <v>20.07.040</v>
          </cell>
          <cell r="B2991" t="str">
            <v>PAVIMENTO COM PARALELEPÍPEDOS GRANÍTICOS (TAPA BURACO), ASSENTADOS SOBRE MISTURA DE CIMENTO E AREIA NO TRAÇO 1:6 COM 6 CM DE ESPESSURA E REJUNTADOS COM ARGAMASSA DE CIMENTO E AREIA NO TRAÇO 1:2 (ÁREA TOTAL POR RUA INFERIOR OU IGUAL A 30M²).</v>
          </cell>
          <cell r="C2991" t="str">
            <v>M²</v>
          </cell>
          <cell r="D2991">
            <v>26.99</v>
          </cell>
          <cell r="E2991">
            <v>15.48</v>
          </cell>
          <cell r="I2991">
            <v>42.47</v>
          </cell>
          <cell r="J2991">
            <v>55.21</v>
          </cell>
        </row>
        <row r="2992">
          <cell r="A2992" t="str">
            <v>20.07.050</v>
          </cell>
          <cell r="B2992" t="str">
            <v>REPOSIÇÃO DE PAVIMENTO COM PARALELEPÍPEDOS GRANÍTICOS ASSENTADOS SOBRE COLCHÃO DE AREIA COM 6 CM DE ESPESSURA E REJUNTADOS COM ARGAMASSA DE CIMENTO E AREIA NO TRAÇO 1:2.</v>
          </cell>
          <cell r="C2992" t="str">
            <v>M²</v>
          </cell>
          <cell r="D2992">
            <v>6.86</v>
          </cell>
          <cell r="E2992">
            <v>9.9700000000000006</v>
          </cell>
          <cell r="I2992">
            <v>16.830000000000002</v>
          </cell>
          <cell r="J2992">
            <v>21.88</v>
          </cell>
        </row>
        <row r="2993">
          <cell r="A2993" t="str">
            <v>20.07.060</v>
          </cell>
          <cell r="B2993" t="str">
            <v>REPOSIÇÃO DE PAVIMENTO COM PARALELEPÍPEDOS GRANÍTICOS - (TAPA BURACO) ASSENTADOS SOBRE COLCHÃO DE AREIA COM 6 CM DE ESPESSURA, E REJUNTADOS COM ARGAMASSA DE CIMENTO E AREIA NO TRAÇO 1:2 (ÁREA TOTAL POR RUA INFERIOR OU IGUAL A 30 M²).</v>
          </cell>
          <cell r="C2993" t="str">
            <v>M²</v>
          </cell>
          <cell r="D2993">
            <v>8.23</v>
          </cell>
          <cell r="E2993">
            <v>11.95</v>
          </cell>
          <cell r="I2993">
            <v>20.18</v>
          </cell>
          <cell r="J2993">
            <v>26.23</v>
          </cell>
        </row>
        <row r="2994">
          <cell r="A2994" t="str">
            <v>20.07.070</v>
          </cell>
          <cell r="B2994" t="str">
            <v>REPOSIÇÃO DE PAVIMENTO COM PARALELEPÍPEDOS GRANÍTICOS ASSENTADOS SOBRE MISTURA DE CIMENTO E AREIA NO TRAÇO 1:6 COM 6 CM DE ESPESSURA E REJUNTADOS COM ARGAMASSA DE CIMENTO E AREIA NO TRAÇO 1:2.</v>
          </cell>
          <cell r="C2994" t="str">
            <v>M²</v>
          </cell>
          <cell r="D2994">
            <v>13.5</v>
          </cell>
          <cell r="E2994">
            <v>12.9</v>
          </cell>
          <cell r="I2994">
            <v>26.4</v>
          </cell>
          <cell r="J2994">
            <v>34.32</v>
          </cell>
        </row>
        <row r="2995">
          <cell r="A2995" t="str">
            <v>20.07.080</v>
          </cell>
          <cell r="B2995" t="str">
            <v>REPOSIÇÃO DE PAVIMENTO COM PARALELPÍPEDOS GRANÍTICOS (TAPA BURACO) ASSENTADOS SOBRE MISTURA DE CIMENTO E AREIA NO TRAÇO 1:6 COM 6 CM DE ESPESSURA E REJUNTADOS COM ARGAMASSA DE CIMENTO E AREIA NO TRAÇO 1:2 (ÁREA TOTAL POR RUA INFERIOR OU IGUAL A 30M²).</v>
          </cell>
          <cell r="C2995" t="str">
            <v>M²</v>
          </cell>
          <cell r="D2995">
            <v>16.190000000000001</v>
          </cell>
          <cell r="E2995">
            <v>15.48</v>
          </cell>
          <cell r="I2995">
            <v>31.67</v>
          </cell>
          <cell r="J2995">
            <v>41.17</v>
          </cell>
        </row>
        <row r="2996">
          <cell r="A2996" t="str">
            <v>20.07.090</v>
          </cell>
          <cell r="B2996" t="str">
            <v>PAVIMENTO COM PARALELEPÍPEDOS GRANÍTICOS COM REJUNTE ASFÁLTICO, SOBRE COLCHÃO DE AREIA DE 10CM DE ESPESSURA (MÉTODO BRIPAR).</v>
          </cell>
          <cell r="C2996" t="str">
            <v>M²</v>
          </cell>
          <cell r="D2996">
            <v>22.09</v>
          </cell>
          <cell r="E2996">
            <v>7.84</v>
          </cell>
          <cell r="F2996">
            <v>14.23</v>
          </cell>
          <cell r="I2996">
            <v>44.16</v>
          </cell>
          <cell r="J2996">
            <v>57.41</v>
          </cell>
        </row>
        <row r="2997">
          <cell r="A2997" t="str">
            <v>20.07.100</v>
          </cell>
          <cell r="B2997" t="str">
            <v>PAVIMENTO COM PARALELEPÍPEDOS GRANÍTICOS (TAPA BURACO), COM REJUNTE ASFÁLTICO, SOBRE COLCHÃO DE AREIA DE 10CM DE ESPESSURA (MÉTODO BRIPAR ), (ÁREA TOTAL POR RUA INFERIOR OU IGUAL A 30M²).</v>
          </cell>
          <cell r="C2997" t="str">
            <v>M²</v>
          </cell>
          <cell r="D2997">
            <v>25.17</v>
          </cell>
          <cell r="E2997">
            <v>9.41</v>
          </cell>
          <cell r="F2997">
            <v>17.079999999999998</v>
          </cell>
          <cell r="I2997">
            <v>51.66</v>
          </cell>
          <cell r="J2997">
            <v>67.16</v>
          </cell>
        </row>
        <row r="2998">
          <cell r="I2998">
            <v>0</v>
          </cell>
          <cell r="J2998">
            <v>0</v>
          </cell>
        </row>
        <row r="2999">
          <cell r="A2999" t="str">
            <v>20.08.000</v>
          </cell>
          <cell r="B2999" t="str">
            <v>PAVIMENTO COM PRE MOLDADOS DE CONCRETO</v>
          </cell>
          <cell r="I2999">
            <v>0</v>
          </cell>
          <cell r="J2999">
            <v>0</v>
          </cell>
        </row>
        <row r="3000">
          <cell r="I3000">
            <v>0</v>
          </cell>
          <cell r="J3000">
            <v>0</v>
          </cell>
        </row>
        <row r="3001">
          <cell r="A3001" t="str">
            <v>20.08.030</v>
          </cell>
          <cell r="B3001" t="str">
            <v>PAVIMENTO SOBRE BASE JÁ EXECUTADA COM BLOCOS PRÉ-MOLDADOS COM 6,5 CM DE ESPESSURA (TIPO BLOKRET OU SIMILAR) ASSENTADOS SOBRE COLCHÃO DE AREIA DE 5 CM, INCLUSIVE REJUNTAMENTO COM ASFALTO.</v>
          </cell>
          <cell r="C3001" t="str">
            <v>M²</v>
          </cell>
          <cell r="D3001">
            <v>28.97</v>
          </cell>
          <cell r="E3001">
            <v>3.25</v>
          </cell>
          <cell r="F3001">
            <v>0.34</v>
          </cell>
          <cell r="I3001">
            <v>32.56</v>
          </cell>
          <cell r="J3001">
            <v>42.33</v>
          </cell>
        </row>
        <row r="3002">
          <cell r="A3002" t="str">
            <v>20.08.040</v>
          </cell>
          <cell r="B3002" t="str">
            <v xml:space="preserve">PAVIMENTO SOBRE BASE JÁ EXECUTADA COM BLOCOS PRÉ-MOLDADOS COM 8,0CM DE ESPESSURA (TIPO BLOKRET OU SIMILAR) ASSENTADOS SOBRE COLCHÃO DE AREIA DE 5 CM, INCLUSIVE REJUNTAMENTO COM ASFALTO. </v>
          </cell>
          <cell r="C3002" t="str">
            <v>M²</v>
          </cell>
          <cell r="D3002">
            <v>36.57</v>
          </cell>
          <cell r="E3002">
            <v>3.25</v>
          </cell>
          <cell r="F3002">
            <v>0.34</v>
          </cell>
          <cell r="I3002">
            <v>40.160000000000004</v>
          </cell>
          <cell r="J3002">
            <v>52.21</v>
          </cell>
        </row>
        <row r="3003">
          <cell r="A3003" t="str">
            <v>20.08.050</v>
          </cell>
          <cell r="B3003" t="str">
            <v xml:space="preserve">PAVIMENTO SOBRE BASE JÁ EXECUTADA COM BLOCOS PRÉ-MOLDADOS COM 10,0CM DE ESPESSURA (TIPO BLOKRET OU SIMILAR) ASSENTADOS SOBRE COLCHÃO DE AREIA DE 5 CM, INCLUSIVE REJUNTAMENTO COM ASFALTO. </v>
          </cell>
          <cell r="C3003" t="str">
            <v>M²</v>
          </cell>
          <cell r="D3003">
            <v>41.57</v>
          </cell>
          <cell r="E3003">
            <v>3.25</v>
          </cell>
          <cell r="F3003">
            <v>0.34</v>
          </cell>
          <cell r="I3003">
            <v>45.160000000000004</v>
          </cell>
          <cell r="J3003">
            <v>58.71</v>
          </cell>
        </row>
        <row r="3004">
          <cell r="A3004" t="str">
            <v>20.08.060</v>
          </cell>
          <cell r="B3004" t="str">
            <v>REPOSIÇÃO DE BLOCOS PRÉ-MOLDADOS (TIPO BLOKRET OU SIMILAR), INCLUSIVE REJUNTAMENTO COM ASFALTO.</v>
          </cell>
          <cell r="C3004" t="str">
            <v>M²</v>
          </cell>
          <cell r="D3004">
            <v>5.57</v>
          </cell>
          <cell r="E3004">
            <v>4.1500000000000004</v>
          </cell>
          <cell r="F3004">
            <v>0.34</v>
          </cell>
          <cell r="I3004">
            <v>10.06</v>
          </cell>
          <cell r="J3004">
            <v>13.08</v>
          </cell>
        </row>
        <row r="3005">
          <cell r="I3005">
            <v>0</v>
          </cell>
          <cell r="J3005">
            <v>0</v>
          </cell>
        </row>
        <row r="3006">
          <cell r="A3006" t="str">
            <v>20.09.000</v>
          </cell>
          <cell r="B3006" t="str">
            <v>CONSTRUÇÃO E REPOSIÇÃO DE MEIO FIO E LINHA DE AGUA</v>
          </cell>
          <cell r="I3006">
            <v>0</v>
          </cell>
          <cell r="J3006">
            <v>0</v>
          </cell>
        </row>
        <row r="3007">
          <cell r="I3007">
            <v>0</v>
          </cell>
          <cell r="J3007">
            <v>0</v>
          </cell>
        </row>
        <row r="3008">
          <cell r="A3008" t="str">
            <v>20.09.010</v>
          </cell>
          <cell r="B3008" t="str">
            <v>FORNECIMENTO E ASSENTAMENTO DE MEIO FIO DE PEDRA GRANÍTICA REJUNTADO COM ARGAMASSA DE CIMENTO E AREIA NO TRAÇO 1:2.</v>
          </cell>
          <cell r="C3008" t="str">
            <v>M</v>
          </cell>
          <cell r="D3008">
            <v>8.6</v>
          </cell>
          <cell r="E3008">
            <v>4.6500000000000004</v>
          </cell>
          <cell r="I3008">
            <v>13.25</v>
          </cell>
          <cell r="J3008">
            <v>17.23</v>
          </cell>
        </row>
        <row r="3009">
          <cell r="A3009" t="str">
            <v>20.09.020</v>
          </cell>
          <cell r="B3009" t="str">
            <v>FORNECIMENTO E ASSENTAMENTO DE MEIO FIO DE CONCRETO, PARA PAVIMENTAÇÃO PRENSADO (PADRÃO DNER) REJUNTADO COM ARGAMASSA DE CIMENTO E AREIA NO TRAÇO 1:2.</v>
          </cell>
          <cell r="C3009" t="str">
            <v>M</v>
          </cell>
          <cell r="D3009">
            <v>12.1</v>
          </cell>
          <cell r="E3009">
            <v>4.6500000000000004</v>
          </cell>
          <cell r="I3009">
            <v>16.75</v>
          </cell>
          <cell r="J3009">
            <v>21.78</v>
          </cell>
        </row>
        <row r="3010">
          <cell r="A3010" t="str">
            <v>20.09.021</v>
          </cell>
          <cell r="B3010" t="str">
            <v>FORNECIMENTO E ASSENTAMENTO DE MEIO FIO DE CONCRETO PRE-MOLDADO PARA JARDIM, DIMENSÕES (1,00X0,20X0,75)M, REJUNTADO COM ARGAMASSA DE CIMENTO E AREIA 1:2.</v>
          </cell>
          <cell r="C3010" t="str">
            <v>M</v>
          </cell>
          <cell r="D3010">
            <v>9.35</v>
          </cell>
          <cell r="E3010">
            <v>2.29</v>
          </cell>
          <cell r="I3010">
            <v>11.64</v>
          </cell>
          <cell r="J3010">
            <v>15.13</v>
          </cell>
        </row>
        <row r="3011">
          <cell r="A3011" t="str">
            <v>20.09.022</v>
          </cell>
          <cell r="B3011" t="str">
            <v>FORNECIMENTO E ASSENTAMENTO DE MEIO FIO DE CONCRETO PRE-MOLDADO, DIMENSÕES (1,00X0,25X0,10)M, REJUNTADO COM ARGAMASSA DE CIMENTO E AREIA 1:2.</v>
          </cell>
          <cell r="C3011" t="str">
            <v>M</v>
          </cell>
          <cell r="D3011">
            <v>10.16</v>
          </cell>
          <cell r="E3011">
            <v>2.29</v>
          </cell>
          <cell r="I3011">
            <v>12.45</v>
          </cell>
          <cell r="J3011">
            <v>16.190000000000001</v>
          </cell>
        </row>
        <row r="3012">
          <cell r="A3012" t="str">
            <v>20.09.030</v>
          </cell>
          <cell r="B3012" t="str">
            <v>FORNECIMENTO E ASSENTAMENTO DE LINHA D'ÁGUA COM PARALELEPÍPEDOS GRANÍTICOS ASSENTADOS SOBRE MISTURA DE CIMENTO E AREIA NO TRAÇO 1:6 COM 6 CM DE ESPES. E REJUNT. COM ARG. DE CIMENTO E AREIA NO TRAÇO 1:2, INCL. BASE DE CONCRETO 1:4:8 COM 10 CM DE ESPESSURA.</v>
          </cell>
          <cell r="C3012" t="str">
            <v>M</v>
          </cell>
          <cell r="D3012">
            <v>9.75</v>
          </cell>
          <cell r="E3012">
            <v>5.31</v>
          </cell>
          <cell r="I3012">
            <v>15.059999999999999</v>
          </cell>
          <cell r="J3012">
            <v>19.579999999999998</v>
          </cell>
        </row>
        <row r="3013">
          <cell r="A3013" t="str">
            <v>20.09.040</v>
          </cell>
          <cell r="B3013" t="str">
            <v>FORNECIMENTO E ASSENTAMENTO DE MEIO-FIO DE PEDRA GRANÍTICA REJUNTADO COM ARGAMASSA DE CIMENTO E AREIA 1:2 E LINHA D'ÁGUA DE PARALELEPÍPEDOS ASSENTADOS SOBRE MISTURA DE CIMENTO E AREIA 1:6 COM 6 CM DE ESP. E REJUNTADOS COM ARGAMASSA DE CIMENTO E AREIA 1:2,</v>
          </cell>
          <cell r="C3013" t="str">
            <v>M</v>
          </cell>
          <cell r="D3013">
            <v>18.350000000000001</v>
          </cell>
          <cell r="E3013">
            <v>9.9700000000000006</v>
          </cell>
          <cell r="I3013">
            <v>28.32</v>
          </cell>
          <cell r="J3013">
            <v>36.82</v>
          </cell>
        </row>
        <row r="3014">
          <cell r="A3014" t="str">
            <v>20.09.050</v>
          </cell>
          <cell r="B3014" t="str">
            <v>REPOSIÇÃO DE MEIO-FIO DE PEDRA GRANÍTICA OU DE CONCRETO, REJUNTADOS COM ARGAMASSA DE CIMENTO E AREIA NO TRAÇO 1:2.</v>
          </cell>
          <cell r="C3014" t="str">
            <v>M</v>
          </cell>
          <cell r="D3014">
            <v>0.6</v>
          </cell>
          <cell r="E3014">
            <v>4.6500000000000004</v>
          </cell>
          <cell r="I3014">
            <v>5.25</v>
          </cell>
          <cell r="J3014">
            <v>6.83</v>
          </cell>
        </row>
        <row r="3015">
          <cell r="A3015" t="str">
            <v>20.09.060</v>
          </cell>
          <cell r="B3015" t="str">
            <v>REPOSIÇÃO DE LINHA D'ÁGUA DE PARALELEPÍPEDOS GRANÍTICOS ASSENTADOS SOBRE MISTURA DE CIMENTO E AREIA NO TRAÇO 1:6 COM 6 CM DE ESPESSURA E REJUNTADOS COM ARGAMASSA DE CIMENTO E AREIA 1:2, INCLUSIVE BASE DE CONCRETO 1:4:8 COM 10CM DE ESPESSURA.</v>
          </cell>
          <cell r="C3015" t="str">
            <v>M</v>
          </cell>
          <cell r="D3015">
            <v>7.35</v>
          </cell>
          <cell r="E3015">
            <v>5.31</v>
          </cell>
          <cell r="I3015">
            <v>12.66</v>
          </cell>
          <cell r="J3015">
            <v>16.46</v>
          </cell>
        </row>
        <row r="3016">
          <cell r="A3016" t="str">
            <v>20.09.070</v>
          </cell>
          <cell r="B3016" t="str">
            <v>REPOSIÇÃO DE MEIO-FIO DE PEDRA GRANÍTICA OU DE CONCRETO, REJUNTADO COM ARGAMASSA DE CIMENTO E AREIA 1:2, E LINHA D'ÁGUA DE PARALELEPÍPEDO ASSENTADO SOBRE MISTURA DE CIMENTO E AREIA 1:6 COM 6 CM DE ESPESSURA E REJUNTADO COM ARGAMASSA DE CIMENTO E AREIA 1:2</v>
          </cell>
          <cell r="C3016" t="str">
            <v>M</v>
          </cell>
          <cell r="D3016">
            <v>7.95</v>
          </cell>
          <cell r="E3016">
            <v>9.9700000000000006</v>
          </cell>
          <cell r="I3016">
            <v>17.920000000000002</v>
          </cell>
          <cell r="J3016">
            <v>23.3</v>
          </cell>
        </row>
        <row r="3017">
          <cell r="I3017">
            <v>0</v>
          </cell>
          <cell r="J3017">
            <v>0</v>
          </cell>
        </row>
        <row r="3018">
          <cell r="A3018" t="str">
            <v>21.00.000</v>
          </cell>
          <cell r="B3018" t="str">
            <v>DRENAGEM</v>
          </cell>
          <cell r="I3018">
            <v>0</v>
          </cell>
          <cell r="J3018">
            <v>0</v>
          </cell>
        </row>
        <row r="3019">
          <cell r="I3019">
            <v>0</v>
          </cell>
          <cell r="J3019">
            <v>0</v>
          </cell>
        </row>
        <row r="3020">
          <cell r="A3020" t="str">
            <v>21.01.000</v>
          </cell>
          <cell r="B3020" t="str">
            <v>GRADES E TAMPÕES</v>
          </cell>
          <cell r="I3020">
            <v>0</v>
          </cell>
          <cell r="J3020">
            <v>0</v>
          </cell>
        </row>
        <row r="3021">
          <cell r="I3021">
            <v>0</v>
          </cell>
          <cell r="J3021">
            <v>0</v>
          </cell>
        </row>
        <row r="3022">
          <cell r="A3022" t="str">
            <v>21.01.030</v>
          </cell>
          <cell r="B3022" t="str">
            <v>GRADE DE CONCRETO DE 0,30 X 0,95M, INCLUSIVE ASSENTAMENTO.</v>
          </cell>
          <cell r="C3022" t="str">
            <v>UN</v>
          </cell>
          <cell r="D3022">
            <v>45</v>
          </cell>
          <cell r="E3022">
            <v>4.8899999999999997</v>
          </cell>
          <cell r="H3022">
            <v>1</v>
          </cell>
          <cell r="I3022">
            <v>50.89</v>
          </cell>
          <cell r="J3022">
            <v>66.16</v>
          </cell>
        </row>
        <row r="3023">
          <cell r="A3023" t="str">
            <v>21.01.060</v>
          </cell>
          <cell r="B3023" t="str">
            <v>TAMPÃO (TAMPA E CAIXILHO) DE CONCRETO COM 0,60M DE DIAMETRO, INCLUSIVE ASSENTAMENTO (LOGOMARCA PCR).</v>
          </cell>
          <cell r="C3023" t="str">
            <v>UN</v>
          </cell>
          <cell r="D3023">
            <v>90.2</v>
          </cell>
          <cell r="E3023">
            <v>34.32</v>
          </cell>
          <cell r="H3023">
            <v>1.99</v>
          </cell>
          <cell r="I3023">
            <v>126.51</v>
          </cell>
          <cell r="J3023">
            <v>164.46</v>
          </cell>
        </row>
        <row r="3024">
          <cell r="A3024" t="str">
            <v>21.01.070</v>
          </cell>
          <cell r="B3024" t="str">
            <v>TAMPA DE CONCRETO PARA TAMPÃO COM 0,60M DE DIAMETRO, INCLUSIVE ASSENTAMENTO (LOGOMARCA PCR).</v>
          </cell>
          <cell r="C3024" t="str">
            <v>UN</v>
          </cell>
          <cell r="D3024">
            <v>62.7</v>
          </cell>
          <cell r="E3024">
            <v>4.8899999999999997</v>
          </cell>
          <cell r="H3024">
            <v>1.99</v>
          </cell>
          <cell r="I3024">
            <v>69.58</v>
          </cell>
          <cell r="J3024">
            <v>90.45</v>
          </cell>
        </row>
        <row r="3025">
          <cell r="A3025" t="str">
            <v>21.01.080</v>
          </cell>
          <cell r="B3025" t="str">
            <v>SOBRETAMPA DE CONCRETO NAS DIMENSÕES 0,60 X 0,60 X 0,08 (LOGOMARCA PCR).</v>
          </cell>
          <cell r="C3025" t="str">
            <v>UN</v>
          </cell>
          <cell r="D3025">
            <v>47.03</v>
          </cell>
          <cell r="E3025">
            <v>4.8899999999999997</v>
          </cell>
          <cell r="H3025">
            <v>0.5</v>
          </cell>
          <cell r="I3025">
            <v>52.42</v>
          </cell>
          <cell r="J3025">
            <v>68.150000000000006</v>
          </cell>
        </row>
        <row r="3026">
          <cell r="A3026" t="str">
            <v>21.01.090</v>
          </cell>
          <cell r="B3026" t="str">
            <v>LEVANTAMENTO DE TAMPÃO DE POÇO DE VISITA EXISTENTE (ELEVAÇÃO DA COTA DE NÍVEL), DEVIDO A SERVIÇO DE RECAPEAMENTO ASFÁLTICO.</v>
          </cell>
          <cell r="C3026" t="str">
            <v>UN</v>
          </cell>
          <cell r="D3026">
            <v>5.21</v>
          </cell>
          <cell r="E3026">
            <v>31.83</v>
          </cell>
          <cell r="I3026">
            <v>37.04</v>
          </cell>
          <cell r="J3026">
            <v>48.15</v>
          </cell>
        </row>
        <row r="3027">
          <cell r="I3027">
            <v>0</v>
          </cell>
          <cell r="J3027">
            <v>0</v>
          </cell>
        </row>
        <row r="3028">
          <cell r="A3028" t="str">
            <v>21.02.000</v>
          </cell>
          <cell r="B3028" t="str">
            <v>CAIXAS COLETORAS</v>
          </cell>
          <cell r="I3028">
            <v>0</v>
          </cell>
          <cell r="J3028">
            <v>0</v>
          </cell>
        </row>
        <row r="3029">
          <cell r="I3029">
            <v>0</v>
          </cell>
          <cell r="J3029">
            <v>0</v>
          </cell>
        </row>
        <row r="3030">
          <cell r="A3030" t="str">
            <v>21.02.010</v>
          </cell>
          <cell r="B3030" t="str">
            <v>CONSTRUÇÃO DE CAIXA COLETORA, TIPO "COM GRADE", EM ALVENARIA DE 1 VEZ - TIJOLOS MACIÇOS PRENSADOS (REF DR-01-OBRAS RECIFE) NAS DIMENSÕES INTERNAS DE 0,25 X 0,85 X 1,00M, INCLUSIVE ESCAVAÇÃO, REATERRO COMPACTADO E REMOÇÃO DO MATERIAL EXCEDENTE (SEM A GRADE</v>
          </cell>
          <cell r="C3030" t="str">
            <v>UN</v>
          </cell>
          <cell r="D3030">
            <v>145.62</v>
          </cell>
          <cell r="E3030">
            <v>187.16</v>
          </cell>
          <cell r="F3030">
            <v>8.4</v>
          </cell>
          <cell r="I3030">
            <v>341.17999999999995</v>
          </cell>
          <cell r="J3030">
            <v>443.53</v>
          </cell>
        </row>
        <row r="3031">
          <cell r="A3031" t="str">
            <v>21.02.020</v>
          </cell>
          <cell r="B3031" t="str">
            <v xml:space="preserve">CONSTRUÇÃO DE CAIXA COLETORA TIPO "COM GAVETA", EM ALVENARIA DE 1 VEZ DE TIJOLOS MACIÇOS PRENSADOS (REF DR-03-OBRAS RECIFE) NAS DIMENSÕES INTERNAS 0,25 X 0,90 X 1,00M, INCLUSIVE ESCAVAÇÃO, REATERRO COMPACTADO E REMOÇÃO DO MATERIAL EXCEDENTE (COM TAMPA DE </v>
          </cell>
          <cell r="C3031" t="str">
            <v>UN</v>
          </cell>
          <cell r="D3031">
            <v>297.17</v>
          </cell>
          <cell r="E3031">
            <v>273.95999999999998</v>
          </cell>
          <cell r="F3031">
            <v>7.54</v>
          </cell>
          <cell r="I3031">
            <v>578.66999999999996</v>
          </cell>
          <cell r="J3031">
            <v>752.27</v>
          </cell>
        </row>
        <row r="3032">
          <cell r="A3032" t="str">
            <v>21.02.030</v>
          </cell>
          <cell r="B3032" t="str">
            <v>CONSTRUÇÃO DE CAIXA COLETORA, TIPO "COM GAVETA", EM ALVENARIA DE 1 VEZ DE TIJOLOS MACIÇOS PRENSADOS (REF. DR-06-OBRAS RECIFE) NAS DIMENSÕES INTERNAS 0,8 X 0,8 X 0,90M, INCLUSIVE ESCAVAÇÃO, REATERRO COMPACTADO E REMOÇÃO DO MATERIAL EXCEDENTE (COM SOBRETAMP</v>
          </cell>
          <cell r="C3032" t="str">
            <v>UN</v>
          </cell>
          <cell r="D3032">
            <v>448.48</v>
          </cell>
          <cell r="E3032">
            <v>319.32</v>
          </cell>
          <cell r="H3032">
            <v>9.77</v>
          </cell>
          <cell r="I3032">
            <v>777.56999999999994</v>
          </cell>
          <cell r="J3032">
            <v>1010.84</v>
          </cell>
        </row>
        <row r="3033">
          <cell r="I3033">
            <v>0</v>
          </cell>
          <cell r="J3033">
            <v>0</v>
          </cell>
        </row>
        <row r="3034">
          <cell r="A3034" t="str">
            <v>21.03.000</v>
          </cell>
          <cell r="B3034" t="str">
            <v>POÇOS DE VISITA</v>
          </cell>
          <cell r="I3034">
            <v>0</v>
          </cell>
          <cell r="J3034">
            <v>0</v>
          </cell>
        </row>
        <row r="3035">
          <cell r="I3035">
            <v>0</v>
          </cell>
          <cell r="J3035">
            <v>0</v>
          </cell>
        </row>
        <row r="3036">
          <cell r="A3036" t="str">
            <v>21.03.060</v>
          </cell>
          <cell r="B3036" t="str">
            <v>CONSTRUÇÃO DE POÇO DE VISITA EM ALVENARIA DE 1 VEZ, TIJOLOS MACIÇOS PRENSADOS, (REF DR-05-OBRAS RECIFE) NAS DIMENSÕES INTERNAS 1,0 X 1,0 X 1,5M, INCLUSIVE ESCAVAÇÃO, REATERRO COMPACTADO E REMOÇÃO DO MATERIAL EXCEDENTE (SEM O TAMPÃO).</v>
          </cell>
          <cell r="C3036" t="str">
            <v>UN</v>
          </cell>
          <cell r="D3036">
            <v>632.89</v>
          </cell>
          <cell r="E3036">
            <v>678.71</v>
          </cell>
          <cell r="F3036">
            <v>27.93</v>
          </cell>
          <cell r="I3036">
            <v>1339.53</v>
          </cell>
          <cell r="J3036">
            <v>1741.39</v>
          </cell>
        </row>
        <row r="3037">
          <cell r="A3037" t="str">
            <v>21.03.070</v>
          </cell>
          <cell r="B3037" t="str">
            <v>CONSTRUÇÃO DE POÇO DE VISITA EM ALVENARIA DE 1 VEZ DE TIJOLOS MACIÇOS PRENSADOS (REF DR-05-OBRAS RECIFE) NAS DIMENSÕES INTERNAS 1,2 X 1,2 X 1,5M, INCLUSIVE ESCAVAÇÃO, REATERRO COMPACTADO E REMOÇÃO DO MATERIAL EXCEDENTE (SEM O TAMPÃO).</v>
          </cell>
          <cell r="C3037" t="str">
            <v>UN</v>
          </cell>
          <cell r="D3037">
            <v>736.1</v>
          </cell>
          <cell r="E3037">
            <v>787.9</v>
          </cell>
          <cell r="F3037">
            <v>38.21</v>
          </cell>
          <cell r="I3037">
            <v>1562.21</v>
          </cell>
          <cell r="J3037">
            <v>2030.87</v>
          </cell>
        </row>
        <row r="3038">
          <cell r="A3038" t="str">
            <v>21.03.080</v>
          </cell>
          <cell r="B3038" t="str">
            <v>CONSTRUÇÃO DE POÇO DE VISITA EM ALVENARIA DE 1 VEZ DE TIJOLOS MACIÇOS PRENSADOS (REF DR-05-OBRAS RECIFE) NAS DIMENSÕES INTERNAS 1,5 X 1,5 X 2,0M INCLUSIVE ESCAVAÇÃO, REATERRO COMPACTADO E REMOÇÃO DO MATERIAL EXCEDENTE (SEM O TAMPÃO).</v>
          </cell>
          <cell r="C3038" t="str">
            <v>UN</v>
          </cell>
          <cell r="D3038">
            <v>994.17</v>
          </cell>
          <cell r="E3038">
            <v>1165.9100000000001</v>
          </cell>
          <cell r="F3038">
            <v>61</v>
          </cell>
          <cell r="I3038">
            <v>2221.08</v>
          </cell>
          <cell r="J3038">
            <v>2887.4</v>
          </cell>
        </row>
        <row r="3039">
          <cell r="A3039" t="str">
            <v>21.03.090</v>
          </cell>
          <cell r="B3039" t="str">
            <v>CONSTRUÇÃO DE POÇO DE VISITA EM ALVENARIA DE 1 VEZ DE TIJOLOS MACIÇOS PRENSADOS (REF DR-05-OBRAS RECIFE) NAS DIMENSÕES INTERNAS 1,8 X 1,8 X 2,5M, INCLUSIVE ESCAVAÇÃO, REATERRO COMPACTADO E REMOÇÃO DO MATERIAL EXCEDENTE (SEM O TAMPÃO).</v>
          </cell>
          <cell r="C3039" t="str">
            <v>UN</v>
          </cell>
          <cell r="D3039">
            <v>1557.45</v>
          </cell>
          <cell r="E3039">
            <v>1777.06</v>
          </cell>
          <cell r="F3039">
            <v>95.27</v>
          </cell>
          <cell r="I3039">
            <v>3429.78</v>
          </cell>
          <cell r="J3039">
            <v>4458.71</v>
          </cell>
        </row>
        <row r="3040">
          <cell r="A3040" t="str">
            <v>21.03.100</v>
          </cell>
          <cell r="B3040" t="str">
            <v>CONSTRUÇÃO DE POÇO DE VISITA EM ALVENARIA DE 1 VEZ DE TIJOLOS MACIÇOS PRENSADOS (REF DR-05-OBRAS RECIFE) NAS DIMENSÕES INTERNAS 2,2 X 2,2 X 2,5M INCLUSIVE ESCAVAÇÃO, REATERRO COMPACTADO E REMOÇÃO DO MATERIAL EXCEDENTE (SEM O TAMPÃO).</v>
          </cell>
          <cell r="C3040" t="str">
            <v>UN</v>
          </cell>
          <cell r="D3040">
            <v>1991.29</v>
          </cell>
          <cell r="E3040">
            <v>2266.6</v>
          </cell>
          <cell r="F3040">
            <v>145.12</v>
          </cell>
          <cell r="I3040">
            <v>4403.0099999999993</v>
          </cell>
          <cell r="J3040">
            <v>5723.91</v>
          </cell>
        </row>
        <row r="3041">
          <cell r="A3041" t="str">
            <v>21.03.110</v>
          </cell>
          <cell r="B3041" t="str">
            <v>CONSTRUÇÃO DE POÇO DE VISITA, TIPO COM GAVETA, EM ALVENARIA DE 1 VEZ DE TIJOLOS MACIÇOS PRENSADOS (REF DR-02-OBRAS RECIFE) NAS DIMENSÕES INTERNAS 1,0 X 1,0 X 1,5M, INCLUSIVE ESCAVAÇÃO, REATERRO COMPACTADO E REMOÇÃO DO MATERIAL EXCEDENTE (COM SOBRETAMPA DE</v>
          </cell>
          <cell r="C3041" t="str">
            <v>UN</v>
          </cell>
          <cell r="D3041">
            <v>707.31</v>
          </cell>
          <cell r="E3041">
            <v>647.72</v>
          </cell>
          <cell r="F3041">
            <v>26.13</v>
          </cell>
          <cell r="I3041">
            <v>1381.16</v>
          </cell>
          <cell r="J3041">
            <v>1795.51</v>
          </cell>
        </row>
        <row r="3042">
          <cell r="A3042" t="str">
            <v>21.03.120</v>
          </cell>
          <cell r="B3042" t="str">
            <v xml:space="preserve">CONSTRUÇÃO DE POÇO DE VISITA TIPO COM GAVETA, EM ALVENARIA DE 1 VEZ DE TIJOLOS MACIÇOS PRENSADOS (REF DR-02-OBRAS RECIFE) NAS DIMENSÕES INTERNAS 1,2 X 1,2 X 1,5M, INCLUSIVE ESCAVAÇÃO, REATERRO COMPACTADO E REMOÇÃO DO MATERIAL EXCEDENTE (COM SOBRETAMPA DE </v>
          </cell>
          <cell r="C3042" t="str">
            <v>UN</v>
          </cell>
          <cell r="D3042">
            <v>811.18</v>
          </cell>
          <cell r="E3042">
            <v>747.12</v>
          </cell>
          <cell r="F3042">
            <v>30.41</v>
          </cell>
          <cell r="I3042">
            <v>1588.71</v>
          </cell>
          <cell r="J3042">
            <v>2065.3200000000002</v>
          </cell>
        </row>
        <row r="3043">
          <cell r="A3043" t="str">
            <v>21.03.130</v>
          </cell>
          <cell r="B3043" t="str">
            <v xml:space="preserve">CONSTRUÇÃO DE POÇO DE VISITA TIPO COM GAVETA, EM ALVENARIA DE 1 VEZ DE TIJOLOS MACIÇOS PENSADOS (REF  DR-02-OBRAS RECIFE) NAS DIMENSÕES INTERNAS 1,5 X 1,5 X 2,0M, INCLUSIVE ESCAVAÇÃO, REATERRO COMPACTADO E REMOÇÃO DO MATERIAL EXCEDENTE (COM SOBRETAMPA DE </v>
          </cell>
          <cell r="C3043" t="str">
            <v>UN</v>
          </cell>
          <cell r="D3043">
            <v>1205.48</v>
          </cell>
          <cell r="E3043">
            <v>1173.51</v>
          </cell>
          <cell r="F3043">
            <v>53.54</v>
          </cell>
          <cell r="I3043">
            <v>2432.5299999999997</v>
          </cell>
          <cell r="J3043">
            <v>3162.29</v>
          </cell>
        </row>
        <row r="3044">
          <cell r="A3044" t="str">
            <v>21.03.140</v>
          </cell>
          <cell r="B3044" t="str">
            <v>CONSTRUÇÃO DE POÇO DE VISITA, TIPO COM GAVETA, EM ALVENARIA DE 1 VEZ DE TIJOLOS MACIÇOS PRENSADOS (REF DR-02-OBRAS RECIFE) NAS DIMENSÕES INTERNAS 1,8 X 1,8 X 2,5M, INCLUSIVE ESCAVAÇÃO, REATERRO COMPACTADO E REMOÇÃO DO MATERIAL EXCEDENTE (COM SOBRETAMPA DE</v>
          </cell>
          <cell r="C3044" t="str">
            <v>UN</v>
          </cell>
          <cell r="D3044">
            <v>1572.81</v>
          </cell>
          <cell r="E3044">
            <v>1658.39</v>
          </cell>
          <cell r="F3044">
            <v>86.44</v>
          </cell>
          <cell r="I3044">
            <v>3317.64</v>
          </cell>
          <cell r="J3044">
            <v>4312.93</v>
          </cell>
        </row>
        <row r="3045">
          <cell r="A3045" t="str">
            <v>21.03.150</v>
          </cell>
          <cell r="B3045" t="str">
            <v xml:space="preserve">CONSTRUÇÃO DE POÇO DE VISITA, TIPO COM GRADE, EM ALVENARIA DE 1 VEZ DE TIJOLOS MACIÇOS PRENSADOS (REF DR-04-OBRAS RECIFE) NAS DIMENSÕES INTERNAS DE 1,0 X 1,0 X 1,5M, INCLUSIVE ESCAVAÇÃO, REATERRO COMPACTADO E REMOÇÃO DO MATERIAL EXCEDENTE (COM SOBRETAMPA </v>
          </cell>
          <cell r="C3045" t="str">
            <v>UN</v>
          </cell>
          <cell r="D3045">
            <v>813.17</v>
          </cell>
          <cell r="E3045">
            <v>792.05</v>
          </cell>
          <cell r="F3045">
            <v>29.64</v>
          </cell>
          <cell r="I3045">
            <v>1634.86</v>
          </cell>
          <cell r="J3045">
            <v>2125.3200000000002</v>
          </cell>
        </row>
        <row r="3046">
          <cell r="A3046" t="str">
            <v>21.03.160</v>
          </cell>
          <cell r="B3046" t="str">
            <v>CONSTRUÇÃO DE POÇO DE VISITA TIPO COM GRADE, EM ALVENARIA DE 1 VEZ DE TIJOLOS MACIÇOS PRENSADOS (REF. DR-04-OBRAS RECIFE)NAS DIMENSÕES INTERNAS 1,2 X 1,2 X 1,5 M, INCLUSIVE ESCAVAÇÃO, REATERRO COMPACTADO E REMOÇÃO DO MATERIAL EXCEDIENTE (COM SOBRETAMPA DE</v>
          </cell>
          <cell r="C3046" t="str">
            <v>UN</v>
          </cell>
          <cell r="D3046">
            <v>911.05</v>
          </cell>
          <cell r="E3046">
            <v>841.28</v>
          </cell>
          <cell r="F3046">
            <v>36.67</v>
          </cell>
          <cell r="I3046">
            <v>1789</v>
          </cell>
          <cell r="J3046">
            <v>2325.6999999999998</v>
          </cell>
        </row>
        <row r="3047">
          <cell r="A3047" t="str">
            <v>21.03.170</v>
          </cell>
          <cell r="B3047" t="str">
            <v xml:space="preserve">CONSTRUÇÃO DE POÇO DE VISITA, TIPO COM GRADE, EM ALVENARIA DE 1 VEZ DE TIJOLOS MACIÇOS PRENSADOS (REF DR-04-OBRAS RECIFE) NAS DIMENSÕES INTERNAS 1,5 X 1,5 X 2,0M, INCLUSIVE ESCAVAÇÃO, REATERRO COMPACTADO E REMOÇÃO DO MATERIAL EXCEDENTE (COM SOBRETAMPA DE </v>
          </cell>
          <cell r="C3047" t="str">
            <v>UN</v>
          </cell>
          <cell r="D3047">
            <v>1400.45</v>
          </cell>
          <cell r="E3047">
            <v>1348.8</v>
          </cell>
          <cell r="F3047">
            <v>61.34</v>
          </cell>
          <cell r="I3047">
            <v>2810.59</v>
          </cell>
          <cell r="J3047">
            <v>3653.77</v>
          </cell>
        </row>
        <row r="3048">
          <cell r="A3048" t="str">
            <v>21.03.180</v>
          </cell>
          <cell r="B3048" t="str">
            <v>CONSTRUÇÃO DE POÇO DE VISITA, TIPO COM GRADE, EM ALVENARIA DE 1 VEZ DE TIJOLOS MACIÇOS PRENSADOS (REF DR-04-OBRAS RECIFE) NAS DIMENSÕES INTERNAS 1,8 X 1,8 X 2,5 M, INCLUSIVE ESCAVAÇÃO, REATERRO COMPACTADO E REMOÇÃO DO MATERIAL EXCEDENTE (COM SOBRETAMPA DE</v>
          </cell>
          <cell r="C3048" t="str">
            <v>UN</v>
          </cell>
          <cell r="D3048">
            <v>1806.45</v>
          </cell>
          <cell r="E3048">
            <v>1883.2</v>
          </cell>
          <cell r="F3048">
            <v>95.09</v>
          </cell>
          <cell r="I3048">
            <v>3784.7400000000002</v>
          </cell>
          <cell r="J3048">
            <v>4920.16</v>
          </cell>
        </row>
        <row r="3049">
          <cell r="I3049">
            <v>0</v>
          </cell>
          <cell r="J3049">
            <v>0</v>
          </cell>
        </row>
        <row r="3050">
          <cell r="A3050" t="str">
            <v>21.04.000</v>
          </cell>
          <cell r="B3050" t="str">
            <v>ESCORAMENTO DE VALAS PARA CONSTRUÇÃO DE GALERIAS OU CANAIS</v>
          </cell>
          <cell r="I3050">
            <v>0</v>
          </cell>
          <cell r="J3050">
            <v>0</v>
          </cell>
        </row>
        <row r="3051">
          <cell r="I3051">
            <v>0</v>
          </cell>
          <cell r="J3051">
            <v>0</v>
          </cell>
        </row>
        <row r="3052">
          <cell r="A3052" t="str">
            <v>21.04.030</v>
          </cell>
          <cell r="B3052" t="str">
            <v>ENSECADEIRA COM PRANCHÕES DE MADEIRA DE LEI DE 3 X 6 POLEGADAS E QUADROS UTILIZANDO LONGARINAS DE MADEIRA DE 3 X 5 POLEGADAS, INCLUSIVE POSTERIOR RETIRADA (ÁREA NÃO CRAVADA).</v>
          </cell>
          <cell r="C3052" t="str">
            <v>M²</v>
          </cell>
          <cell r="D3052">
            <v>49.42</v>
          </cell>
          <cell r="E3052">
            <v>16.02</v>
          </cell>
          <cell r="I3052">
            <v>65.44</v>
          </cell>
          <cell r="J3052">
            <v>85.07</v>
          </cell>
        </row>
        <row r="3053">
          <cell r="A3053" t="str">
            <v>21.04.035</v>
          </cell>
          <cell r="B3053" t="str">
            <v>ENSECADEIRA COM PRANCHÕES DE MADEIRA DE LEI COM 3 X 6 POLEGADAS E QUADROS UTILIZANDO LONGARINAS DE MADEIRA DE 3 X 5 POLEGADAS, INCLUSIVE POSTERIOR RETIRADA (ÁREA CRAVADA).</v>
          </cell>
          <cell r="C3053" t="str">
            <v>M²</v>
          </cell>
          <cell r="D3053">
            <v>49.42</v>
          </cell>
          <cell r="E3053">
            <v>18.8</v>
          </cell>
          <cell r="F3053">
            <v>11.73</v>
          </cell>
          <cell r="G3053">
            <v>6.24</v>
          </cell>
          <cell r="I3053">
            <v>86.19</v>
          </cell>
          <cell r="J3053">
            <v>112.05</v>
          </cell>
        </row>
        <row r="3054">
          <cell r="A3054" t="str">
            <v>21.04.040</v>
          </cell>
          <cell r="B3054" t="str">
            <v>ESCORAMENTO DE VALAS COM PRANCHÕES METÁLICOS E QUADROS UTILIZANDO LONGARINAS DE MADEIRA DE 3 X 5 POLEGADAS, INCLUSIVE POSTERIOR RETIRADA (ÁREA CRAVADA).</v>
          </cell>
          <cell r="C3054" t="str">
            <v>M²</v>
          </cell>
          <cell r="D3054">
            <v>6.44</v>
          </cell>
          <cell r="E3054">
            <v>13.1</v>
          </cell>
          <cell r="F3054">
            <v>4.34</v>
          </cell>
          <cell r="G3054">
            <v>3.68</v>
          </cell>
          <cell r="I3054">
            <v>27.56</v>
          </cell>
          <cell r="J3054">
            <v>35.83</v>
          </cell>
        </row>
        <row r="3055">
          <cell r="A3055" t="str">
            <v>21.04.050</v>
          </cell>
          <cell r="B3055" t="str">
            <v>ESCORAMENTO DE VALAS COM PRANCHÕES METÁLICOS E QUADROS UTILIZANDO LONGARINAS DE MADEIRA DE 3 X 5 POLEGADAS, INCLUSIVE POSTERIOR RETIRADA (ÁREA NÃO CRAVADA).</v>
          </cell>
          <cell r="C3055" t="str">
            <v>M²</v>
          </cell>
          <cell r="D3055">
            <v>11.58</v>
          </cell>
          <cell r="E3055">
            <v>6.44</v>
          </cell>
          <cell r="I3055">
            <v>18.02</v>
          </cell>
          <cell r="J3055">
            <v>23.43</v>
          </cell>
        </row>
        <row r="3056">
          <cell r="A3056" t="str">
            <v>21.04.060</v>
          </cell>
          <cell r="B3056" t="str">
            <v>ESCORAMENTO DESCONTÍNUO DE VALAS.</v>
          </cell>
          <cell r="C3056" t="str">
            <v>M²</v>
          </cell>
          <cell r="D3056">
            <v>8.42</v>
          </cell>
          <cell r="E3056">
            <v>11.44</v>
          </cell>
          <cell r="I3056">
            <v>19.86</v>
          </cell>
          <cell r="J3056">
            <v>25.82</v>
          </cell>
        </row>
        <row r="3057">
          <cell r="A3057" t="str">
            <v>21.04.070</v>
          </cell>
          <cell r="B3057" t="str">
            <v>CONSTRUÇÃO DE ENSECADEIRA DUPLA EM CHAPA DE MADEIRA COMPENSADA RESINADA DE 12MM DE ESPESSURA COM AFASTAMENTO INTERNO DE 30CM, ESCORADA EM ESTRONCAS CRAVADAS A CADA 1,0M, COSTELAMENTO COM BARROTES DE 3 X 3 POLEGADAS E PREENCHIDA COM MATERIAL ARGILOSO, INCL</v>
          </cell>
          <cell r="C3057" t="str">
            <v>M²</v>
          </cell>
          <cell r="D3057">
            <v>9.6300000000000008</v>
          </cell>
          <cell r="E3057">
            <v>19.989999999999998</v>
          </cell>
          <cell r="H3057">
            <v>0.55000000000000004</v>
          </cell>
          <cell r="I3057">
            <v>30.169999999999998</v>
          </cell>
          <cell r="J3057">
            <v>39.22</v>
          </cell>
        </row>
        <row r="3058">
          <cell r="I3058">
            <v>0</v>
          </cell>
          <cell r="J3058">
            <v>0</v>
          </cell>
        </row>
        <row r="3059">
          <cell r="A3059" t="str">
            <v>21.05.00</v>
          </cell>
          <cell r="B3059" t="str">
            <v>ESGOTAMENTO DE ÁGUA</v>
          </cell>
          <cell r="I3059">
            <v>0</v>
          </cell>
          <cell r="J3059">
            <v>0</v>
          </cell>
        </row>
        <row r="3060">
          <cell r="I3060">
            <v>0</v>
          </cell>
          <cell r="J3060">
            <v>0</v>
          </cell>
        </row>
        <row r="3061">
          <cell r="A3061" t="str">
            <v>21.05.010</v>
          </cell>
          <cell r="B3061" t="str">
            <v>ESGOTAMENTO DE ÁGUA COM MOTO-BOMBA A GASOLINA DE 3,4 HP INCLUSIVE 10 METRO DE MANGOTE DE 2 COM COMBUSTIVEL.</v>
          </cell>
          <cell r="C3061" t="str">
            <v>H</v>
          </cell>
          <cell r="F3061">
            <v>3.25</v>
          </cell>
          <cell r="G3061">
            <v>0.24</v>
          </cell>
          <cell r="I3061">
            <v>3.49</v>
          </cell>
          <cell r="J3061">
            <v>4.54</v>
          </cell>
        </row>
        <row r="3062">
          <cell r="A3062" t="str">
            <v>21.05.020</v>
          </cell>
          <cell r="B3062" t="str">
            <v>ESGOTAMENTO DE ÁGUA COM BOMBA ELÉTRICA SUBMERSA - POT 4 CV,  INCLUSIVE 10 METRO DE MANGOTE DE 3 COM COMBUSTIVEL.</v>
          </cell>
          <cell r="C3062" t="str">
            <v>M³</v>
          </cell>
          <cell r="E3062">
            <v>0.1</v>
          </cell>
          <cell r="F3062">
            <v>0.03</v>
          </cell>
          <cell r="I3062">
            <v>0.13</v>
          </cell>
          <cell r="J3062">
            <v>0.17</v>
          </cell>
        </row>
        <row r="3063">
          <cell r="I3063">
            <v>0</v>
          </cell>
          <cell r="J3063">
            <v>0</v>
          </cell>
        </row>
        <row r="3064">
          <cell r="A3064" t="str">
            <v>21.06.00</v>
          </cell>
          <cell r="B3064" t="str">
            <v>GALERIA DE TUBOS DE CONCRETO - CLASSES C2 E CA1 (COM FORNECIMENTO DE TUBOS)</v>
          </cell>
          <cell r="I3064">
            <v>0</v>
          </cell>
          <cell r="J3064">
            <v>0</v>
          </cell>
        </row>
        <row r="3065">
          <cell r="I3065">
            <v>0</v>
          </cell>
          <cell r="J3065">
            <v>0</v>
          </cell>
        </row>
        <row r="3066">
          <cell r="A3066" t="str">
            <v>21.06.010</v>
          </cell>
          <cell r="B3066" t="str">
            <v>GALERIA DE TUBOS DE CONCRETO C2 - 0,20M DE DIAMETRO, INCLUSIVE ESCAVAÇÃO MANUAL DAS VALAS ATÉ 1,5M DE PROFUNDIDADE, REATERRO COMPACTADO, REMOÇÃO DO MATERIAL EXCEDENTE E AINDA FORNECIMENTO E ASSENTAMENTO DOS TUBOS.</v>
          </cell>
          <cell r="C3066" t="str">
            <v>M</v>
          </cell>
          <cell r="D3066">
            <v>11.58</v>
          </cell>
          <cell r="E3066">
            <v>20.72</v>
          </cell>
          <cell r="H3066">
            <v>0.34</v>
          </cell>
          <cell r="I3066">
            <v>32.64</v>
          </cell>
          <cell r="J3066">
            <v>42.43</v>
          </cell>
        </row>
        <row r="3067">
          <cell r="A3067" t="str">
            <v>21.06.020</v>
          </cell>
          <cell r="B3067" t="str">
            <v>GALERIA DE TUBOS DE CONCRETO C2 - 0,20M DE DIAMETRO, INCLUSIVE ESCAVAÇÃO MANUAL DAS VALAS ATÉ 1,5M DE PROFUNDIDADE, REATERRO COMPACTADO, REMOÇÃO DO MATERIAL EXCEDENTE E AINDA FORNECIMENTO E ASSENTAMENTO DOS TUBOS  (SERVIÇO NOTURNO).</v>
          </cell>
          <cell r="C3067" t="str">
            <v>M</v>
          </cell>
          <cell r="D3067">
            <v>11.58</v>
          </cell>
          <cell r="E3067">
            <v>24.87</v>
          </cell>
          <cell r="H3067">
            <v>0.35</v>
          </cell>
          <cell r="I3067">
            <v>36.800000000000004</v>
          </cell>
          <cell r="J3067">
            <v>47.84</v>
          </cell>
        </row>
        <row r="3068">
          <cell r="A3068" t="str">
            <v>21.06.030</v>
          </cell>
          <cell r="B3068" t="str">
            <v>GALERIA DE TUBOS DE CONCRETO C2 - 0,20M DE DIAMETRO, INCLUSIVE ESCAVAÇÃO MECÂNICA DAS VALAS ATÉ 1,5M DE PROFUNDIDADE, REATERRO COMPACTADO, REMOÇÃO DO MATERIAL EXCEDENTE E AINDA FORNECIMENTO E ASSENTAMENTO DOS TUBOS .</v>
          </cell>
          <cell r="C3068" t="str">
            <v>M</v>
          </cell>
          <cell r="D3068">
            <v>11.58</v>
          </cell>
          <cell r="E3068">
            <v>14.91</v>
          </cell>
          <cell r="F3068">
            <v>1.68</v>
          </cell>
          <cell r="H3068">
            <v>0.33</v>
          </cell>
          <cell r="I3068">
            <v>28.5</v>
          </cell>
          <cell r="J3068">
            <v>37.049999999999997</v>
          </cell>
        </row>
        <row r="3069">
          <cell r="A3069" t="str">
            <v>21.06.040</v>
          </cell>
          <cell r="B3069" t="str">
            <v>GALERIA DE TUBOS DE CONCRETO C2 - 0,20M DE DIAMETRO, INCLUSIVE ESCAVAÇÃO MECÂNICA DAS VALAS ATÉ 1,5M DE PROFUNDIDADE, REATERRO COMPACTADO, REMOÇÃO DO MATERIAL EXCEDENTE E AINDA FORNECIMENTO E ASSENTAMENTO DOS TUBOS (SERVIÇO NOTURNO).</v>
          </cell>
          <cell r="C3069" t="str">
            <v>M</v>
          </cell>
          <cell r="D3069">
            <v>11.58</v>
          </cell>
          <cell r="E3069">
            <v>17.91</v>
          </cell>
          <cell r="F3069">
            <v>1.74</v>
          </cell>
          <cell r="H3069">
            <v>0.35</v>
          </cell>
          <cell r="I3069">
            <v>31.580000000000002</v>
          </cell>
          <cell r="J3069">
            <v>41.05</v>
          </cell>
        </row>
        <row r="3070">
          <cell r="A3070" t="str">
            <v>21.06.050</v>
          </cell>
          <cell r="B3070" t="str">
            <v>GALERIA DE TUBOS DE CONCRETO C2 - 0,30M DE DIAMETRO, INCLUSIVE ESCAVAÇÃO MANUAL DAS VALAS ATÉ 1,5M DE PROFUNDIDADE, REATERRO COMPACTADO, REMOÇÃO DO MATERIAL EXCEDENTE E AINDA FORNECIMENTO E ASSENTAMENTO DOS TUBOS .</v>
          </cell>
          <cell r="C3070" t="str">
            <v>M</v>
          </cell>
          <cell r="D3070">
            <v>17.579999999999998</v>
          </cell>
          <cell r="E3070">
            <v>30.14</v>
          </cell>
          <cell r="H3070">
            <v>0.59</v>
          </cell>
          <cell r="I3070">
            <v>48.31</v>
          </cell>
          <cell r="J3070">
            <v>62.8</v>
          </cell>
        </row>
        <row r="3071">
          <cell r="A3071" t="str">
            <v>21.06.060</v>
          </cell>
          <cell r="B3071" t="str">
            <v>GALERIA DE TUBOS DE CONCRETO C2 - 0,30M DE DIAMETRO, INCLUSIVE ESCAVAÇÃO MANUAL DAS VALAS ATÉ 1,5M DE PROFUNDIDADE, REATERRO COMPACTADO, REMOÇÃO DO MATERIAL EXCEDENTE E AINDA FORNECIMENTO E ASSENTAMENTO DOS TUBOS (SERVIÇO NOTURNO).</v>
          </cell>
          <cell r="C3071" t="str">
            <v>M</v>
          </cell>
          <cell r="D3071">
            <v>17.579999999999998</v>
          </cell>
          <cell r="E3071">
            <v>36.15</v>
          </cell>
          <cell r="H3071">
            <v>0.6</v>
          </cell>
          <cell r="I3071">
            <v>54.33</v>
          </cell>
          <cell r="J3071">
            <v>70.63</v>
          </cell>
        </row>
        <row r="3072">
          <cell r="A3072" t="str">
            <v>21.06.070</v>
          </cell>
          <cell r="B3072" t="str">
            <v>GALERIA DE TUBOS DE CONCRETO C2 - 0,30M DE DIAMETRO, INCLUSIVE ESCAVAÇÃO MECÂNICA DAS VALAS ATÉ 1,5M DE PROFUNDIDADE, REATERRO COMPACTADO, REMOÇÃO DO MATERIAL EXCEDENTE E AINDA FORNECIMENTO E ASSENTAMENTO DOS TUBOS.</v>
          </cell>
          <cell r="C3072" t="str">
            <v>M</v>
          </cell>
          <cell r="D3072">
            <v>17.579999999999998</v>
          </cell>
          <cell r="E3072">
            <v>21.43</v>
          </cell>
          <cell r="F3072">
            <v>2.54</v>
          </cell>
          <cell r="H3072">
            <v>0.59</v>
          </cell>
          <cell r="I3072">
            <v>42.14</v>
          </cell>
          <cell r="J3072">
            <v>54.78</v>
          </cell>
        </row>
        <row r="3073">
          <cell r="A3073" t="str">
            <v>21.06.080</v>
          </cell>
          <cell r="B3073" t="str">
            <v>GALERIA DE TUBOS DE CONCRETO C2 - 0,30M DE DIAMETRO, INCLUSIVE ESCAVAÇÃO MECÂNICA DAS VALAS ATÉ 1,5M DE PROFUNDIDADE, REATERRO COMPACTADO, REMOÇÃO DO MATERIAL EXCEDENTE E AINDA FORNECIMENTO E ASSENTAMENTO DOS TUBOS (SERVIÇO NOTURNO).</v>
          </cell>
          <cell r="C3073" t="str">
            <v>M</v>
          </cell>
          <cell r="D3073">
            <v>17.579999999999998</v>
          </cell>
          <cell r="E3073">
            <v>25.73</v>
          </cell>
          <cell r="F3073">
            <v>2.63</v>
          </cell>
          <cell r="H3073">
            <v>0.6</v>
          </cell>
          <cell r="I3073">
            <v>46.540000000000006</v>
          </cell>
          <cell r="J3073">
            <v>60.5</v>
          </cell>
        </row>
        <row r="3074">
          <cell r="A3074" t="str">
            <v>21.06.090</v>
          </cell>
          <cell r="B3074" t="str">
            <v>GALERIA DE TUBOS DE CONCRETO C2 - 0,40M DE DIAMETRO, INCLUSIVE ESCAVAÇÃO MANUAL DAS VALAS ATÉ 1,5M DE PROFUNDIDADE, REATERRO COMPACTADO, REMOÇÃO DO MATERIAL EXCEDENTE E AINDA FORNECIMENTO E ASSENTAMENTO DOS TUBOS .</v>
          </cell>
          <cell r="C3074" t="str">
            <v>M</v>
          </cell>
          <cell r="D3074">
            <v>23.29</v>
          </cell>
          <cell r="E3074">
            <v>39.39</v>
          </cell>
          <cell r="H3074">
            <v>0.89</v>
          </cell>
          <cell r="I3074">
            <v>63.57</v>
          </cell>
          <cell r="J3074">
            <v>82.64</v>
          </cell>
        </row>
        <row r="3075">
          <cell r="A3075" t="str">
            <v>21.06.100</v>
          </cell>
          <cell r="B3075" t="str">
            <v>GALERIA DE TUBOS DE CONCRETO CS - 0,40M DE DIAMETRO, INCLUSIVE ESCAVAÇÃO MANUAL DAS VALAS ATÉ 1,5M DE PROFUNDIDADE, REATERRO COMPACTADO, REMOÇÃO DO MATERIAL EXCEDENTE E AINDA FORNECIMENTO E ASSENTAMENTO DOS TUBOS (SERVIÇO NOTURNO).</v>
          </cell>
          <cell r="C3075" t="str">
            <v>M</v>
          </cell>
          <cell r="D3075">
            <v>23.29</v>
          </cell>
          <cell r="E3075">
            <v>47.27</v>
          </cell>
          <cell r="H3075">
            <v>0.91</v>
          </cell>
          <cell r="I3075">
            <v>71.47</v>
          </cell>
          <cell r="J3075">
            <v>92.91</v>
          </cell>
        </row>
        <row r="3076">
          <cell r="A3076" t="str">
            <v>21.06.110</v>
          </cell>
          <cell r="B3076" t="str">
            <v xml:space="preserve">GALERIA DE TUBOS DE CONCRETO CS - 0,40M DE DIAMETRO, INCLUSIVE ESCAVAÇÃO MECÂNICA DAS VALAS ATÉ 1,5M DE PROFUNDIDADE, REATERRO COMPACTADO, REMOÇÃO DO MATERIAL EXCEDENTE E AINDA FORNECIMENTO E ASSENTAMENTO DOS TUBOS. </v>
          </cell>
          <cell r="C3076" t="str">
            <v>M</v>
          </cell>
          <cell r="D3076">
            <v>23.29</v>
          </cell>
          <cell r="E3076">
            <v>27.78</v>
          </cell>
          <cell r="F3076">
            <v>3.39</v>
          </cell>
          <cell r="H3076">
            <v>0.89</v>
          </cell>
          <cell r="I3076">
            <v>55.35</v>
          </cell>
          <cell r="J3076">
            <v>71.959999999999994</v>
          </cell>
        </row>
        <row r="3077">
          <cell r="A3077" t="str">
            <v>21.06.120</v>
          </cell>
          <cell r="B3077" t="str">
            <v>GALERIA DE TUBOS DE CONCRETO CS - 0,40M DE DIAMETRO, INCLUSIVE ESCAVAÇÃO MECÂNICA DAS VALAS ATÉ 1,5M DE PROFUNDIDADE, REATERRO COMPACTADO, REMOÇÃO DO MATERIAL EXCEDENTE E AINDA FORNECIMENTO E ASSENTAMENTO DOS TUBOS (SERVIÇO NOTURNO).</v>
          </cell>
          <cell r="C3077" t="str">
            <v>M</v>
          </cell>
          <cell r="D3077">
            <v>23.29</v>
          </cell>
          <cell r="E3077">
            <v>33.340000000000003</v>
          </cell>
          <cell r="F3077">
            <v>3.5</v>
          </cell>
          <cell r="H3077">
            <v>0.91</v>
          </cell>
          <cell r="I3077">
            <v>61.04</v>
          </cell>
          <cell r="J3077">
            <v>79.349999999999994</v>
          </cell>
        </row>
        <row r="3078">
          <cell r="A3078" t="str">
            <v>21.06.130</v>
          </cell>
          <cell r="B3078" t="str">
            <v xml:space="preserve">GALERIA DE TUBOS DE CONCRETO C2 - 0,50M DE DIAMETRO, INCLUSIVE ESCAVAÇÃO MANUAL DAS VALAS ATÉ 1,5M DE PROFUNDIDADE, REATERRO COMPACTADO, REMOÇÃO DO MATERIAL EXCEDENTE E AINDA FORNECIMENTO E ASSENTAMENTO DOS TUBOS. </v>
          </cell>
          <cell r="C3078" t="str">
            <v>M</v>
          </cell>
          <cell r="D3078">
            <v>32.67</v>
          </cell>
          <cell r="E3078">
            <v>49.54</v>
          </cell>
          <cell r="H3078">
            <v>1.24</v>
          </cell>
          <cell r="I3078">
            <v>83.45</v>
          </cell>
          <cell r="J3078">
            <v>108.49</v>
          </cell>
        </row>
        <row r="3079">
          <cell r="A3079" t="str">
            <v>21.06.140</v>
          </cell>
          <cell r="B3079" t="str">
            <v>GALERIA DE TUBOS DE CONCRETO C2 - 0,50M DE DIAMETRO, INCLUSIVE ESCAVAÇÃO MANUAL DAS VALAS ATÉ 1,5M DE PROFUNDIDADE, REATERRO COMPACTADO, REMOÇÃO DO MATERIAL EXCEDENTE E AINDA FORNECIMENTO E ASSENTAMENTO DOS TUBOS (SERVIÇO NOTURNO).</v>
          </cell>
          <cell r="C3079" t="str">
            <v>M</v>
          </cell>
          <cell r="D3079">
            <v>32.67</v>
          </cell>
          <cell r="E3079">
            <v>59.43</v>
          </cell>
          <cell r="H3079">
            <v>1.27</v>
          </cell>
          <cell r="I3079">
            <v>93.36999999999999</v>
          </cell>
          <cell r="J3079">
            <v>121.38</v>
          </cell>
        </row>
        <row r="3080">
          <cell r="A3080" t="str">
            <v>21.06.150</v>
          </cell>
          <cell r="B3080" t="str">
            <v>GALERIA DE TUBOS DE CONCRETO C2 - 0,50M DE DIAMETRO, INCLUSIVE ESCAVAÇÃO MECÂNICA DAS VALAS ATÉ 1,5M DE PROFUNDIDADE, REATERRO COMPACTADO, REMOÇÃO DO MATERIAL EXCEDENTE E AINDA FORNECIMENTO E ASSENTAMENTO DOS TUBOS .</v>
          </cell>
          <cell r="C3080" t="str">
            <v>M</v>
          </cell>
          <cell r="D3080">
            <v>32.67</v>
          </cell>
          <cell r="E3080">
            <v>35.04</v>
          </cell>
          <cell r="F3080">
            <v>4.2300000000000004</v>
          </cell>
          <cell r="H3080">
            <v>1.24</v>
          </cell>
          <cell r="I3080">
            <v>73.180000000000007</v>
          </cell>
          <cell r="J3080">
            <v>95.13</v>
          </cell>
        </row>
        <row r="3081">
          <cell r="A3081" t="str">
            <v>21.06.160</v>
          </cell>
          <cell r="B3081" t="str">
            <v>GALERIA DE TUBOS DE CONCRETO C2 - 0,50M DE DIAMETRO, INCLUSIVE ESCAVAÇÃO MECÂNICA DAS VALAS ATÉ 1,5M DE PROFUNDIDADE, REATERRO COMPACTADO, REMOÇÃO DO MATERIAL EXCEDENTE E AINDA FORNECIMENTO E ASSENTAMENTO DOS TUBOS (SERVIÇO NOTURNO).</v>
          </cell>
          <cell r="C3081" t="str">
            <v>M</v>
          </cell>
          <cell r="D3081">
            <v>32.67</v>
          </cell>
          <cell r="E3081">
            <v>42.03</v>
          </cell>
          <cell r="F3081">
            <v>4.38</v>
          </cell>
          <cell r="H3081">
            <v>1.27</v>
          </cell>
          <cell r="I3081">
            <v>80.349999999999994</v>
          </cell>
          <cell r="J3081">
            <v>104.46</v>
          </cell>
        </row>
        <row r="3082">
          <cell r="A3082" t="str">
            <v>21.06.170</v>
          </cell>
          <cell r="B3082" t="str">
            <v xml:space="preserve">GALERIA DE TUBOS DE CONCRETO C2 - 0,60M DE DIAMETRO, INCLUSIVE ESCAVAÇÃO MANUAL DAS VALAS ATÉ 1,5M DE PROFUNDIDADE, REATERRO COMPACTADO, REMOÇÃO DO MATERIAL EXCEDENTE E AINDA FORNECIMENTO E ASSENTAMENTO DOS TUBOS. </v>
          </cell>
          <cell r="C3082" t="str">
            <v>M</v>
          </cell>
          <cell r="D3082">
            <v>47.85</v>
          </cell>
          <cell r="E3082">
            <v>60.09</v>
          </cell>
          <cell r="H3082">
            <v>1.65</v>
          </cell>
          <cell r="I3082">
            <v>109.59</v>
          </cell>
          <cell r="J3082">
            <v>142.47</v>
          </cell>
        </row>
        <row r="3083">
          <cell r="A3083" t="str">
            <v>21.06.180</v>
          </cell>
          <cell r="B3083" t="str">
            <v>GALERIA DE TUBOS DE CONCRETO C2 - 0,60M DE DIAMETRO, INCLUSIVE ESCAVAÇÃO MANUAL DAS VALAS ATÉ 1,5M DE PROFUNDIDADE, REATERRO COMPACTADO, REMOÇÃO DO MATERIAL EXCEDENTE E AINDA FORNECIMENTO E ASSENTAMENTO DOS TUBOS (SERVIÇO NOTURNO).</v>
          </cell>
          <cell r="C3083" t="str">
            <v>M</v>
          </cell>
          <cell r="D3083">
            <v>47.85</v>
          </cell>
          <cell r="E3083">
            <v>72.099999999999994</v>
          </cell>
          <cell r="H3083">
            <v>1.69</v>
          </cell>
          <cell r="I3083">
            <v>121.63999999999999</v>
          </cell>
          <cell r="J3083">
            <v>158.13</v>
          </cell>
        </row>
        <row r="3084">
          <cell r="A3084" t="str">
            <v>21.06.190</v>
          </cell>
          <cell r="B3084" t="str">
            <v xml:space="preserve">GALERIA DE TUBOS DE CONCRETO C2 - 0,60M DE DIAMETRO, INCLUSIVE ESCAVAÇÃO MECÂNICA DAS VALAS ATÉ 1,5M DE PROFUNDIDADE, REATERRO COMPACTADO, REMOÇÃO DO MATERIAL EXCEDENTE E AINDA FORNECIMENTO E ASSENTAMENTO DOS TUBOS. </v>
          </cell>
          <cell r="C3084" t="str">
            <v>M</v>
          </cell>
          <cell r="D3084">
            <v>47.85</v>
          </cell>
          <cell r="E3084">
            <v>42.67</v>
          </cell>
          <cell r="F3084">
            <v>5.08</v>
          </cell>
          <cell r="H3084">
            <v>1.65</v>
          </cell>
          <cell r="I3084">
            <v>97.250000000000014</v>
          </cell>
          <cell r="J3084">
            <v>126.43</v>
          </cell>
        </row>
        <row r="3085">
          <cell r="A3085" t="str">
            <v>21.06.200</v>
          </cell>
          <cell r="B3085" t="str">
            <v>GALERIA DE TUBOS DE CONCRETO C2 - 0,60M DE DIAMETRO, INCLUSIVE ESCAVAÇÃO MECÂNICA DAS VALAS ATÉ 1,5M DE PROFUNDIDADE, REATERRO COMPACTADO, REMOÇÃO DO MATERIAL EXCEDENTE E AINDA FORNECIMENTO E ASSENTAMENTO DOS TUBOS (SERVIÇO NOTURNO).</v>
          </cell>
          <cell r="C3085" t="str">
            <v>M</v>
          </cell>
          <cell r="D3085">
            <v>47.85</v>
          </cell>
          <cell r="E3085">
            <v>51.21</v>
          </cell>
          <cell r="F3085">
            <v>5.25</v>
          </cell>
          <cell r="H3085">
            <v>1.69</v>
          </cell>
          <cell r="I3085">
            <v>106</v>
          </cell>
          <cell r="J3085">
            <v>137.80000000000001</v>
          </cell>
        </row>
        <row r="3086">
          <cell r="A3086" t="str">
            <v>21.06.210</v>
          </cell>
          <cell r="B3086" t="str">
            <v xml:space="preserve">GALERIA DE TUBOS DE CONCRETO CS - 0,70M DE DIAMETRO, INCLUSIVE ESCAVAÇÃO MANUAL DAS VALAS ATÉ 1,5M DE PROFUNDIDADE, REATERRO COMPACTADO, REMOÇÃO DO MATERIAL EXCEDENTE E AINDA FORNECIMENTO E ASSENTAMENTO DOS TUBOS. </v>
          </cell>
          <cell r="C3086" t="str">
            <v>M</v>
          </cell>
          <cell r="D3086">
            <v>61.34</v>
          </cell>
          <cell r="E3086">
            <v>69.930000000000007</v>
          </cell>
          <cell r="H3086">
            <v>2.14</v>
          </cell>
          <cell r="I3086">
            <v>133.41</v>
          </cell>
          <cell r="J3086">
            <v>173.43</v>
          </cell>
        </row>
        <row r="3087">
          <cell r="A3087" t="str">
            <v>21.06.220</v>
          </cell>
          <cell r="B3087" t="str">
            <v>GALERIA DE TUBOS DE CONCRETO CS - 0,70M DE DIAMETRO, INCLUSIVE ESCAVAÇÃO MANUAL DAS VALAS ATÉ 1,5M DE PROFUNDIDADE, REATERRO COMPACTADO, REMOÇÃO DO MATERIAL EXCEDENTE E AINDA FORNECIMENTO E ASSENTAMENTO DOS TUBOS (SERVIÇO NOTURNO).</v>
          </cell>
          <cell r="C3087" t="str">
            <v>M</v>
          </cell>
          <cell r="D3087">
            <v>61.34</v>
          </cell>
          <cell r="E3087">
            <v>83.94</v>
          </cell>
          <cell r="H3087">
            <v>2.19</v>
          </cell>
          <cell r="I3087">
            <v>147.47</v>
          </cell>
          <cell r="J3087">
            <v>191.71</v>
          </cell>
        </row>
        <row r="3088">
          <cell r="A3088" t="str">
            <v>21.06.230</v>
          </cell>
          <cell r="B3088" t="str">
            <v xml:space="preserve">GALERIA DE TUBOS DE CONCRETO CS - 0,70M DE DIAMETRO, INCLUSIVE ESCAVAÇÃO MECÂNICA DAS VALAS ATÉ 1,5M DE PROFUNDIDADE, REATERRO COMPACTADO, REMOÇÃO DO MATERIAL EXCEDENTE E AINDA FORNECIMENTO E ASSENTAMENTO DOS TUBOS. </v>
          </cell>
          <cell r="C3088" t="str">
            <v>M</v>
          </cell>
          <cell r="D3088">
            <v>61.34</v>
          </cell>
          <cell r="E3088">
            <v>49.61</v>
          </cell>
          <cell r="F3088">
            <v>5.93</v>
          </cell>
          <cell r="H3088">
            <v>2.14</v>
          </cell>
          <cell r="I3088">
            <v>119.02</v>
          </cell>
          <cell r="J3088">
            <v>154.72999999999999</v>
          </cell>
        </row>
        <row r="3089">
          <cell r="A3089" t="str">
            <v>21.06.240</v>
          </cell>
          <cell r="B3089" t="str">
            <v>GALERIA DE TUBOS DE CONCRETO CS - 0,70M DE DIAMETRO, INCLUSIVE ESCAVAÇÃO MECÂNICA DAS VALAS ATÉ 1,5M DE PROFUNDIDADE, REATERRO COMPACTADO, REMOÇÃO DO MATERIAL EXCEDENTE E AINDA FORNECIMENTO E ASSENTAMENTO DOS TUBOS (SERVIÇO NOTURNO).</v>
          </cell>
          <cell r="C3089" t="str">
            <v>M</v>
          </cell>
          <cell r="D3089">
            <v>61.34</v>
          </cell>
          <cell r="E3089">
            <v>59.57</v>
          </cell>
          <cell r="F3089">
            <v>6.13</v>
          </cell>
          <cell r="H3089">
            <v>2.19</v>
          </cell>
          <cell r="I3089">
            <v>129.22999999999999</v>
          </cell>
          <cell r="J3089">
            <v>168</v>
          </cell>
        </row>
        <row r="3090">
          <cell r="A3090" t="str">
            <v>21.06.250</v>
          </cell>
          <cell r="B3090" t="str">
            <v xml:space="preserve">GALERIA DE TUBOS DE CONCRETO CS - 0,80M DE DIAMETRO, INCLUSIVE ESCAVAÇÃO MANUAL DAS VALAS ATÉ 1,5M DE PROFUNDIDADE, REATERRO COMPACTADO, REMOÇÃO DO MATERIAL EXCEDENTE E AINDA FORNECIMENTO E ASSENTAMENTO DOS TUBOS. </v>
          </cell>
          <cell r="C3090" t="str">
            <v>M</v>
          </cell>
          <cell r="D3090">
            <v>90.58</v>
          </cell>
          <cell r="E3090">
            <v>80.05</v>
          </cell>
          <cell r="H3090">
            <v>2.85</v>
          </cell>
          <cell r="I3090">
            <v>173.48</v>
          </cell>
          <cell r="J3090">
            <v>225.52</v>
          </cell>
        </row>
        <row r="3091">
          <cell r="A3091" t="str">
            <v>21.06.260</v>
          </cell>
          <cell r="B3091" t="str">
            <v>GALERIA DE TUBOS DE CONCRETO CS - 0,80M DE DIAMETRO, INCLUSIVE ESCAVAÇÃO MANUAL DAS VALAS ATÉ 1,5M DE PROFUNDIDADE, REATERRO COMPACTADO, REMOÇÃO DO MATERIAL EXCEDENTE E AINDA FORNECIMENTO E ASSENTAMENTO DOS TUBOS (SERVIÇO NOTURNO).</v>
          </cell>
          <cell r="C3091" t="str">
            <v>M</v>
          </cell>
          <cell r="D3091">
            <v>90.58</v>
          </cell>
          <cell r="E3091">
            <v>96.08</v>
          </cell>
          <cell r="H3091">
            <v>2.91</v>
          </cell>
          <cell r="I3091">
            <v>189.57</v>
          </cell>
          <cell r="J3091">
            <v>246.44</v>
          </cell>
        </row>
        <row r="3092">
          <cell r="A3092" t="str">
            <v>21.06.270</v>
          </cell>
          <cell r="B3092" t="str">
            <v xml:space="preserve">GALERIA DE TUBOS DE CONCRETO CS - 0,80M DE DIAMETRO, INCLUSIVE ESCAVAÇÃO MECÂNICA DAS VALAS ATÉ 1,5M DE PROFUNDIDADE, REATERRO COMPACTADO, REMOÇÃO DO MATERIAL EXCEDENTE E AINDA FORNECIMENTO E ASSENTAMENTO DOS TUBOS. </v>
          </cell>
          <cell r="C3092" t="str">
            <v>M</v>
          </cell>
          <cell r="D3092">
            <v>90.58</v>
          </cell>
          <cell r="E3092">
            <v>56.83</v>
          </cell>
          <cell r="F3092">
            <v>6.78</v>
          </cell>
          <cell r="H3092">
            <v>2.85</v>
          </cell>
          <cell r="I3092">
            <v>157.04</v>
          </cell>
          <cell r="J3092">
            <v>204.15</v>
          </cell>
        </row>
        <row r="3093">
          <cell r="A3093" t="str">
            <v>21.06.280</v>
          </cell>
          <cell r="B3093" t="str">
            <v>GALERIA DE TUBOS DE CONCRETO CS - 0,80M DE DIAMETRO, INCLUSIVE ESCAVAÇÃO MECÂNICA DAS VALAS ATÉ 1,5M DE PROFUNDIDADE, REATERRO COMPACTADO, REMOÇÃO DO MATERIAL EXCEDENTE E AINDA FORNECIMENTO E ASSENTAMENTO DOS TUBOS (SERVIÇO NOTURNO).</v>
          </cell>
          <cell r="C3093" t="str">
            <v>M</v>
          </cell>
          <cell r="D3093">
            <v>90.58</v>
          </cell>
          <cell r="E3093">
            <v>68.2</v>
          </cell>
          <cell r="F3093">
            <v>7</v>
          </cell>
          <cell r="H3093">
            <v>2.91</v>
          </cell>
          <cell r="I3093">
            <v>168.69</v>
          </cell>
          <cell r="J3093">
            <v>219.3</v>
          </cell>
        </row>
        <row r="3094">
          <cell r="A3094" t="str">
            <v>21.06.290</v>
          </cell>
          <cell r="B3094" t="str">
            <v xml:space="preserve">GALERIA DE TUBOS DE CONCRETO CS - 0,90M DE DIAMETRO, INCLUSIVE ESCAVAÇÃO MANUAL DAS VALAS ATÉ 1,5M DE PROFUNDIDADE, REATERRO COMPACTADO, REMOÇÃO DO MATERIAL EXCEDENTE E AINDA FORNECIMENTO E ASSENTAMENTO DOS TUBOS. </v>
          </cell>
          <cell r="C3094" t="str">
            <v>M</v>
          </cell>
          <cell r="D3094">
            <v>94.89</v>
          </cell>
          <cell r="E3094">
            <v>92.07</v>
          </cell>
          <cell r="H3094">
            <v>3.44</v>
          </cell>
          <cell r="I3094">
            <v>190.39999999999998</v>
          </cell>
          <cell r="J3094">
            <v>247.52</v>
          </cell>
        </row>
        <row r="3095">
          <cell r="A3095" t="str">
            <v>21.06.300</v>
          </cell>
          <cell r="B3095" t="str">
            <v>GALERIA DE TUBOS DE CONCRETO CS - 0,90M DE DIAMETRO, INCLUSIVE ESCAVAÇÃO MANUAL DAS VALAS ATÉ 1,5M DE PROFUNDIDADE, REATERRO COMPACTADO, REMOÇÃO DO MATERIAL EXCEDENTE E AINDA FORNECIMENTO E ASSENTAMENTO DOS TUBOS (SERVIÇO NOTURNO).</v>
          </cell>
          <cell r="C3095" t="str">
            <v>M</v>
          </cell>
          <cell r="D3095">
            <v>94.89</v>
          </cell>
          <cell r="E3095">
            <v>110.46</v>
          </cell>
          <cell r="H3095">
            <v>3.52</v>
          </cell>
          <cell r="I3095">
            <v>208.87</v>
          </cell>
          <cell r="J3095">
            <v>271.52999999999997</v>
          </cell>
        </row>
        <row r="3096">
          <cell r="A3096" t="str">
            <v>21.06.310</v>
          </cell>
          <cell r="B3096" t="str">
            <v xml:space="preserve">GALERIA DE TUBOS DE CONCRETO CS - 0,90M DE DIAMETRO, INCLUSIVE ESCAVAÇÃO MECÂNICA DAS VALAS ATÉ 1,5M DE PROFUNDIDADE, REATERRO COMPACTADO, REMOÇÃO DO MATERIAL EXCEDENTE E AINDA FORNECIMENTO E ASSENTAMENTO DOS TUBOS. </v>
          </cell>
          <cell r="C3096" t="str">
            <v>M</v>
          </cell>
          <cell r="D3096">
            <v>94.89</v>
          </cell>
          <cell r="E3096">
            <v>65.94</v>
          </cell>
          <cell r="F3096">
            <v>7.62</v>
          </cell>
          <cell r="H3096">
            <v>3.44</v>
          </cell>
          <cell r="I3096">
            <v>171.89</v>
          </cell>
          <cell r="J3096">
            <v>223.46</v>
          </cell>
        </row>
        <row r="3097">
          <cell r="A3097" t="str">
            <v>21.06.320</v>
          </cell>
          <cell r="B3097" t="str">
            <v>GALERIA DE TUBOS DE CONCRETO CS - 0,90M DE DIAMETRO, INCLUSIVE ESCAVAÇÃO MECÂNICA DAS VALAS ATÉ 1,5M DE PROFUNDIDADE, REATERRO COMPACTADO, REMOÇÃO DO MATERIAL EXCEDENTE E AINDA FORNECIMENTO E ASSENTAMENTO DOS TUBOS (SERVIÇO NOTURNO).</v>
          </cell>
          <cell r="C3097" t="str">
            <v>M</v>
          </cell>
          <cell r="D3097">
            <v>94.89</v>
          </cell>
          <cell r="E3097">
            <v>79.2</v>
          </cell>
          <cell r="F3097">
            <v>7.88</v>
          </cell>
          <cell r="H3097">
            <v>3.52</v>
          </cell>
          <cell r="I3097">
            <v>185.49</v>
          </cell>
          <cell r="J3097">
            <v>241.14</v>
          </cell>
        </row>
        <row r="3098">
          <cell r="A3098" t="str">
            <v>21.06.330</v>
          </cell>
          <cell r="B3098" t="str">
            <v xml:space="preserve">GALERIA DE TUBOS DE CONCRETO CS - 1,0M DE DIAMETRO, INCLUSIVE ESCAVAÇÃO MANUAL DAS VALAS ATÉ 2,0 M DE PROFUNDIDADE, REATERRO COMPACTADO, REMOÇÃO DO MATERIAL EXCEDENTE E AINDA FORNECIMENTO E ASSENTAMENTO DOS TUBOS. </v>
          </cell>
          <cell r="C3098" t="str">
            <v>M</v>
          </cell>
          <cell r="D3098">
            <v>138.26</v>
          </cell>
          <cell r="E3098">
            <v>142.53</v>
          </cell>
          <cell r="H3098">
            <v>4.3899999999999997</v>
          </cell>
          <cell r="I3098">
            <v>285.17999999999995</v>
          </cell>
          <cell r="J3098">
            <v>370.73</v>
          </cell>
        </row>
        <row r="3099">
          <cell r="A3099" t="str">
            <v>21.06.340</v>
          </cell>
          <cell r="B3099" t="str">
            <v>GALERIA DE TUBOS DE CONCRETO CS - 1,0M DE DIAMETRO, INCLUSIVE ESCAVAÇÃO MANUAL DAS VALAS ATÉ 2,0 M DE PROFUNDIDADE, REATERRO COMPACTADO, REMOÇÃO DO MATERIAL EXCEDENTE E AINDA FORNECIMENTO E ASSENTAMENTO DOS TUBOS (SERVIÇO NOTURNO).</v>
          </cell>
          <cell r="C3099" t="str">
            <v>M</v>
          </cell>
          <cell r="D3099">
            <v>138.26</v>
          </cell>
          <cell r="E3099">
            <v>171.06</v>
          </cell>
          <cell r="H3099">
            <v>4.4800000000000004</v>
          </cell>
          <cell r="I3099">
            <v>313.8</v>
          </cell>
          <cell r="J3099">
            <v>407.94</v>
          </cell>
        </row>
        <row r="3100">
          <cell r="A3100" t="str">
            <v>21.06.350</v>
          </cell>
          <cell r="B3100" t="str">
            <v xml:space="preserve">GALERIA DE TUBOS DE CONCRETO CS - 1,0M DE DIAMETRO, INCLUSIVE ESCAVAÇÃO MECÂNICA DAS VALAS ATÉ 2,0 M DE PROFUNDIDADE, REATERRO COMPACTADO, REMOÇÃO DO MATERIAL EXCEDENTE E AINDA FORNECIMENTO E ASSENTAMENTO DOS TUBOS. </v>
          </cell>
          <cell r="C3100" t="str">
            <v>M</v>
          </cell>
          <cell r="D3100">
            <v>138.26</v>
          </cell>
          <cell r="E3100">
            <v>97.01</v>
          </cell>
          <cell r="F3100">
            <v>11.28</v>
          </cell>
          <cell r="H3100">
            <v>4.3899999999999997</v>
          </cell>
          <cell r="I3100">
            <v>250.93999999999997</v>
          </cell>
          <cell r="J3100">
            <v>326.22000000000003</v>
          </cell>
        </row>
        <row r="3101">
          <cell r="A3101" t="str">
            <v>21.06.360</v>
          </cell>
          <cell r="B3101" t="str">
            <v>GALERIA DE TUBOS DE CONCRETO CS - 1,0M DE DIAMETRO, INCLUSIVE ESCAVAÇÃO MECÂNICA DAS VALAS ATÉ 2,0 M DE PROFUNDIDADE, REATERRO COMPACTADO, REMOÇÃO DO MATERIAL EXCEDENTE E AINDA FORNECIMENTO E ASSENTAMENTO DOS TUBOS (SERVIÇO NOTURNO).</v>
          </cell>
          <cell r="C3101" t="str">
            <v>M</v>
          </cell>
          <cell r="D3101">
            <v>138.26</v>
          </cell>
          <cell r="E3101">
            <v>116.44</v>
          </cell>
          <cell r="F3101">
            <v>11.66</v>
          </cell>
          <cell r="H3101">
            <v>4.4800000000000004</v>
          </cell>
          <cell r="I3101">
            <v>270.84000000000003</v>
          </cell>
          <cell r="J3101">
            <v>352.09</v>
          </cell>
        </row>
        <row r="3102">
          <cell r="A3102" t="str">
            <v>21.06.370</v>
          </cell>
          <cell r="B3102" t="str">
            <v xml:space="preserve">GALERIA DE TUBOS DE CONCRETO CA1 - 0,60 M DE DIAMETRO, INCLUSIVE ESCAVAÇÃO MANUAL DAS VALAS ATÉ 1,5 M DE PROFUNDIDADE, REATERRO COMPACTADO, REMOÇÃO DO MATERIAL EXCEDENTE E AINDA FORNECIMENTO E ASSENTAMENTO DOS TUBOS. </v>
          </cell>
          <cell r="C3102" t="str">
            <v>M</v>
          </cell>
          <cell r="D3102">
            <v>88.5</v>
          </cell>
          <cell r="E3102">
            <v>60.09</v>
          </cell>
          <cell r="H3102">
            <v>1.65</v>
          </cell>
          <cell r="I3102">
            <v>150.24</v>
          </cell>
          <cell r="J3102">
            <v>195.31</v>
          </cell>
        </row>
        <row r="3103">
          <cell r="A3103" t="str">
            <v>21.06.380</v>
          </cell>
          <cell r="B3103" t="str">
            <v>GALERIA DE TUBOS DE CONCRETO CA1 - 0,60 M DE DIAMETRO, INCLUSIVE ESCAVAÇÃO MANUAL DAS VALAS ATÉ 1,5 M DE PROFUNDIDADE, REATERRO COMPACTADO, REMOÇÃO DO MATERIAL EXCEDENTE E AINDA FORNECIMENTO E ASSENTAMENTO DOS TUBOS (SERVIÇO NOTURNO).</v>
          </cell>
          <cell r="C3103" t="str">
            <v>M</v>
          </cell>
          <cell r="D3103">
            <v>88.5</v>
          </cell>
          <cell r="E3103">
            <v>72.099999999999994</v>
          </cell>
          <cell r="H3103">
            <v>1.69</v>
          </cell>
          <cell r="I3103">
            <v>162.29</v>
          </cell>
          <cell r="J3103">
            <v>210.98</v>
          </cell>
        </row>
        <row r="3104">
          <cell r="A3104" t="str">
            <v>21.06.390</v>
          </cell>
          <cell r="B3104" t="str">
            <v xml:space="preserve">GALERIA DE TUBOS DE CONCRETO CA1 - 0,60 M DE DIAMETRO, INCLUSIVE ESCAVAÇÃO MECÂNICA DAS VALAS ATÉ 1,5 M DE PROFUNDIDADE, REATERRO COMPACTADO, REMOÇÃO DO MATERIAL EXCEDENTE E AINDA FORNECIMENTO E ASSENTAMENTO DOS TUBOS. </v>
          </cell>
          <cell r="C3104" t="str">
            <v>M</v>
          </cell>
          <cell r="D3104">
            <v>88.5</v>
          </cell>
          <cell r="E3104">
            <v>42.67</v>
          </cell>
          <cell r="F3104">
            <v>5.08</v>
          </cell>
          <cell r="H3104">
            <v>1.65</v>
          </cell>
          <cell r="I3104">
            <v>137.90000000000003</v>
          </cell>
          <cell r="J3104">
            <v>179.27</v>
          </cell>
        </row>
        <row r="3105">
          <cell r="A3105" t="str">
            <v>21.06.400</v>
          </cell>
          <cell r="B3105" t="str">
            <v>GALERIA DE TUBOS DE CONCRETO CA1 - 0,60 M DE DIAMETRO, INCLUSIVE ESCAVAÇÃO MECÂNICA DAS VALAS ATÉ 1,5 M DE PROFUNDIDADE, REATERRO COMPACTADO, REMOÇÃO DO MATERIAL EXCEDENTE E AINDA FORNECIMENTO E ASSENTAMENTO DOS TUBOS (SERVIÇO NOTURNO).</v>
          </cell>
          <cell r="C3105" t="str">
            <v>M</v>
          </cell>
          <cell r="D3105">
            <v>88.5</v>
          </cell>
          <cell r="E3105">
            <v>51.21</v>
          </cell>
          <cell r="F3105">
            <v>5.25</v>
          </cell>
          <cell r="H3105">
            <v>1.69</v>
          </cell>
          <cell r="I3105">
            <v>146.65</v>
          </cell>
          <cell r="J3105">
            <v>190.65</v>
          </cell>
        </row>
        <row r="3106">
          <cell r="A3106" t="str">
            <v>21.06.410</v>
          </cell>
          <cell r="B3106" t="str">
            <v xml:space="preserve">GALERIA DE TUBOS DE CONCRETO CA1 - 0,70 M DE DIAMETRO, INCLUSIVE ESCAVAÇÃO MANUAL DAS VALAS ATÉ 1,5 M DE PROFUNDIDADE, REATERRO COMPACTADO, REMOÇÃO DO MATERIAL EXCEDENTE E AINDA FORNECIMENTO E ASSENTAMENTO DOS TUBOS. </v>
          </cell>
          <cell r="C3106" t="str">
            <v>M</v>
          </cell>
          <cell r="D3106">
            <v>90.34</v>
          </cell>
          <cell r="E3106">
            <v>69.930000000000007</v>
          </cell>
          <cell r="H3106">
            <v>2.14</v>
          </cell>
          <cell r="I3106">
            <v>162.41</v>
          </cell>
          <cell r="J3106">
            <v>211.13</v>
          </cell>
        </row>
        <row r="3107">
          <cell r="A3107" t="str">
            <v>21.06.420</v>
          </cell>
          <cell r="B3107" t="str">
            <v>GALERIA DE TUBOS DE CONCRETO CA1 - 0,70 M DE DIAMETRO, INCLUSIVE ESCAVAÇÃO MANUAL DAS VALAS ATÉ 1,5 M DE PROFUNDIDADE, REATERRO COMPACTADO, REMOÇÃO DO MATERIAL EXCEDENTE E AINDA FORNECIMENTO E ASSENTAMENTO DOS TUBOS (SERVIÇO NOTURNO).</v>
          </cell>
          <cell r="C3107" t="str">
            <v>M</v>
          </cell>
          <cell r="D3107">
            <v>90.34</v>
          </cell>
          <cell r="E3107">
            <v>83.94</v>
          </cell>
          <cell r="H3107">
            <v>2.19</v>
          </cell>
          <cell r="I3107">
            <v>176.47</v>
          </cell>
          <cell r="J3107">
            <v>229.41</v>
          </cell>
        </row>
        <row r="3108">
          <cell r="A3108" t="str">
            <v>21.06.430</v>
          </cell>
          <cell r="B3108" t="str">
            <v xml:space="preserve">GALERIA DE TUBOS DE CONCRETO CA1 - 0,70 M DE DIAMETRO, INCLUSIVE ESCAVAÇÃO MECÂNICA DAS VALAS ATÉ 1,5 M DE PROFUNDIDADE, REATERRO COMPACTADO, REMOÇÃO DO MATERIAL EXCEDENTE E AINDA FORNECIMENTO E ASSENTAMENTO DOS TUBOS. </v>
          </cell>
          <cell r="C3108" t="str">
            <v>M</v>
          </cell>
          <cell r="D3108">
            <v>90.34</v>
          </cell>
          <cell r="E3108">
            <v>49.61</v>
          </cell>
          <cell r="F3108">
            <v>5.93</v>
          </cell>
          <cell r="H3108">
            <v>2.14</v>
          </cell>
          <cell r="I3108">
            <v>148.01999999999998</v>
          </cell>
          <cell r="J3108">
            <v>192.43</v>
          </cell>
        </row>
        <row r="3109">
          <cell r="A3109" t="str">
            <v>21.06.440</v>
          </cell>
          <cell r="B3109" t="str">
            <v>GALERIA DE TUBOS DE CONCRETO CA1 - 0,70 M DE DIAMETRO, INCLUSIVE ESCAVAÇÃO MECÂNICA DAS VALAS ATÉ 1,5 M DE PROFUNDIDADE, REATERRO COMPACTADO, REMOÇÃO DO MATERIAL EXCEDENTE E AINDA FORNECIMENTO E ASSENTAMENTO DOS TUBOS (SERVIÇO NOTURNO).</v>
          </cell>
          <cell r="C3109" t="str">
            <v>M</v>
          </cell>
          <cell r="D3109">
            <v>90.34</v>
          </cell>
          <cell r="E3109">
            <v>59.57</v>
          </cell>
          <cell r="F3109">
            <v>6.13</v>
          </cell>
          <cell r="H3109">
            <v>2.19</v>
          </cell>
          <cell r="I3109">
            <v>158.22999999999999</v>
          </cell>
          <cell r="J3109">
            <v>205.7</v>
          </cell>
        </row>
        <row r="3110">
          <cell r="A3110" t="str">
            <v>21.06.450</v>
          </cell>
          <cell r="B3110" t="str">
            <v xml:space="preserve">GALERIA DE TUBOS DE CONCRETO CA1 - 0,80 M DE DIAMETRO, INCLUSIVE ESCAVAÇÃO MANUAL DAS VALAS ATÉ 1,5 M DE PROFUNDIDADE, REATERRO COMPACTADO, REMOÇÃO DO MATERIAL EXCEDENTE E AINDA FORNECIMENTO E ASSENTAMENTO DOS TUBOS. </v>
          </cell>
          <cell r="C3110" t="str">
            <v>M</v>
          </cell>
          <cell r="D3110">
            <v>141.28</v>
          </cell>
          <cell r="E3110">
            <v>80.05</v>
          </cell>
          <cell r="H3110">
            <v>2.85</v>
          </cell>
          <cell r="I3110">
            <v>224.17999999999998</v>
          </cell>
          <cell r="J3110">
            <v>291.43</v>
          </cell>
        </row>
        <row r="3111">
          <cell r="A3111" t="str">
            <v>21.06.460</v>
          </cell>
          <cell r="B3111" t="str">
            <v>GALERIA DE TUBOS DE CONCRETO CA1 - 0,80 M DE DIAMETRO, INCLUSIVE ESCAVAÇÃO MANUAL DAS VALAS ATÉ 1,5 M DE PROFUNDIDADE, REATERRO COMPACTADO, REMOÇÃO DO MATERIAL EXCEDENTE E AINDA FORNECIMENTO E ASSENTAMENTO DOS TUBOS (SERVIÇO NOTURNO).</v>
          </cell>
          <cell r="C3111" t="str">
            <v>M</v>
          </cell>
          <cell r="D3111">
            <v>141.28</v>
          </cell>
          <cell r="E3111">
            <v>96.08</v>
          </cell>
          <cell r="H3111">
            <v>2.91</v>
          </cell>
          <cell r="I3111">
            <v>240.27</v>
          </cell>
          <cell r="J3111">
            <v>312.35000000000002</v>
          </cell>
        </row>
        <row r="3112">
          <cell r="A3112" t="str">
            <v>21.06.470</v>
          </cell>
          <cell r="B3112" t="str">
            <v xml:space="preserve">GALERIA DE TUBOS DE CONCRETO CA1 - 0,80 M DE DIAMETRO, INCLUSIVE ESCAVAÇÃO MECÂNICA DAS VALAS ATÉ 1,5 M DE PROFUNDIDADE, REATERRO COMPACTADO, REMOÇÃO DO MATERIAL EXCEDENTE E AINDA FORNECIMENTO E ASSENTAMENTO DOS TUBOS. </v>
          </cell>
          <cell r="C3112" t="str">
            <v>M</v>
          </cell>
          <cell r="D3112">
            <v>141.28</v>
          </cell>
          <cell r="E3112">
            <v>56.83</v>
          </cell>
          <cell r="F3112">
            <v>6.78</v>
          </cell>
          <cell r="H3112">
            <v>2.85</v>
          </cell>
          <cell r="I3112">
            <v>207.74</v>
          </cell>
          <cell r="J3112">
            <v>270.06</v>
          </cell>
        </row>
        <row r="3113">
          <cell r="A3113" t="str">
            <v>21.06.480</v>
          </cell>
          <cell r="B3113" t="str">
            <v>GALERIA DE TUBOS DE CONCRETO CA1 - 0,80 M DE DIAMETRO, INCLUSIVE ESCAVAÇÃO MECÂNICA DAS VALAS ATÉ 1,5 M DE PROFUNDIDADE, REATERRO COMPACTADO, REMOÇÃO DO MATERIAL EXCEDENTE E AINDA FORNECIMENTO E ASSENTAMENTO DOS TUBOS (SERVIÇO NOTURNO).</v>
          </cell>
          <cell r="C3113" t="str">
            <v>M</v>
          </cell>
          <cell r="D3113">
            <v>141.28</v>
          </cell>
          <cell r="E3113">
            <v>68.2</v>
          </cell>
          <cell r="F3113">
            <v>7</v>
          </cell>
          <cell r="H3113">
            <v>2.91</v>
          </cell>
          <cell r="I3113">
            <v>219.39000000000001</v>
          </cell>
          <cell r="J3113">
            <v>285.20999999999998</v>
          </cell>
        </row>
        <row r="3114">
          <cell r="A3114" t="str">
            <v>21.06.490</v>
          </cell>
          <cell r="B3114" t="str">
            <v xml:space="preserve">GALERIA DE TUBOS DE CONCRETO CA1 - 0,90 M DE DIAMETRO, INCLUSIVE ESCAVAÇÃO MANUAL DAS VALAS ATÉ 1,5 M DE PROFUNDIDADE, REATERRO COMPACTADO, REMOÇÃO DO MATERIAL EXCEDENTE E AINDA FORNECIMENTO E ASSENTAMENTO DOS TUBOS. </v>
          </cell>
          <cell r="C3114" t="str">
            <v>M</v>
          </cell>
          <cell r="D3114">
            <v>157.59</v>
          </cell>
          <cell r="E3114">
            <v>92.07</v>
          </cell>
          <cell r="H3114">
            <v>3.44</v>
          </cell>
          <cell r="I3114">
            <v>253.1</v>
          </cell>
          <cell r="J3114">
            <v>329.03</v>
          </cell>
        </row>
        <row r="3115">
          <cell r="A3115" t="str">
            <v>21.06.500</v>
          </cell>
          <cell r="B3115" t="str">
            <v>GALERIA DE TUBOS DE CONCRETO CA1 - 0,90 M DE DIAMETRO, INCLUSIVE ESCAVAÇÃO MANUAL DAS VALAS ATÉ 1,5 M DE PROFUNDIDADE, REATERRO COMPACTADO, REMOÇÃO DO MATERIAL EXCEDENTE E AINDA FORNECIMENTO E ASSENTAMENTO DOS TUBOS (SERVIÇO NOTURNO).</v>
          </cell>
          <cell r="C3115" t="str">
            <v>M</v>
          </cell>
          <cell r="D3115">
            <v>157.59</v>
          </cell>
          <cell r="E3115">
            <v>110.46</v>
          </cell>
          <cell r="H3115">
            <v>3.52</v>
          </cell>
          <cell r="I3115">
            <v>271.57</v>
          </cell>
          <cell r="J3115">
            <v>353.04</v>
          </cell>
        </row>
        <row r="3116">
          <cell r="A3116" t="str">
            <v>21.06.510</v>
          </cell>
          <cell r="B3116" t="str">
            <v xml:space="preserve">GALERIA DE TUBOS DE CONCRETO CA1 - 0,90 M DE DIAMETRO, INCLUSIVE ESCAVAÇÃO MECÂNICA DAS VALAS ATÉ 1,5 M DE PROFUNDIDADE, REATERRO COMPACTADO, REMOÇÃO DO MATERIAL EXCEDENTE E AINDA FORNECIMENTO E ASSENTAMENTO DOS TUBOS. </v>
          </cell>
          <cell r="C3116" t="str">
            <v>M</v>
          </cell>
          <cell r="D3116">
            <v>157.59</v>
          </cell>
          <cell r="E3116">
            <v>65.94</v>
          </cell>
          <cell r="F3116">
            <v>7.62</v>
          </cell>
          <cell r="H3116">
            <v>3.44</v>
          </cell>
          <cell r="I3116">
            <v>234.59</v>
          </cell>
          <cell r="J3116">
            <v>304.97000000000003</v>
          </cell>
        </row>
        <row r="3117">
          <cell r="A3117" t="str">
            <v>21.06.520</v>
          </cell>
          <cell r="B3117" t="str">
            <v>GALERIA DE TUBOS DE CONCRETO CA1 - 0,90 M DE DIAMETRO, INCLUSIVE ESCAVAÇÃO MECÂNICA DAS VALAS ATÉ 1,5 M DE PROFUNDIDADE, REATERRO COMPACTADO, REMOÇÃO DO MATERIAL EXCEDENTE E AINDA FORNECIMENTO E ASSENTAMENTO DOS TUBOS (SERVIÇO NOTURNO).</v>
          </cell>
          <cell r="C3117" t="str">
            <v>M</v>
          </cell>
          <cell r="D3117">
            <v>157.59</v>
          </cell>
          <cell r="E3117">
            <v>79.2</v>
          </cell>
          <cell r="F3117">
            <v>7.88</v>
          </cell>
          <cell r="H3117">
            <v>3.52</v>
          </cell>
          <cell r="I3117">
            <v>248.19000000000003</v>
          </cell>
          <cell r="J3117">
            <v>322.64999999999998</v>
          </cell>
        </row>
        <row r="3118">
          <cell r="A3118" t="str">
            <v>21.06.530</v>
          </cell>
          <cell r="B3118" t="str">
            <v xml:space="preserve">GALERIA DE TUBOS DE CONCRETO CA1 - 1,00 M DE DIAMETRO, INCLUSIVE ESCAVAÇÃO MANUAL DAS VALAS ATÉ 2,0 M DE PROFUNDIDADE, REATERRO COMPACTADO, REMOÇÃO DO MATERIAL EXCEDENTE E AINDA FORNECIMENTO E ASSENTAMENTO DOS TUBOS. </v>
          </cell>
          <cell r="C3118" t="str">
            <v>M</v>
          </cell>
          <cell r="D3118">
            <v>186.06</v>
          </cell>
          <cell r="E3118">
            <v>142.53</v>
          </cell>
          <cell r="H3118">
            <v>4.3899999999999997</v>
          </cell>
          <cell r="I3118">
            <v>332.98</v>
          </cell>
          <cell r="J3118">
            <v>432.87</v>
          </cell>
        </row>
        <row r="3119">
          <cell r="A3119" t="str">
            <v>21.06.540</v>
          </cell>
          <cell r="B3119" t="str">
            <v>GALERIA DE TUBOS DE CONCRETO CA1 - 1,00 M DE DIAMETRO, INCLUSIVE ESCAVAÇÃO MANUAL DAS VALAS ATÉ 2,0 M DE PROFUNDIDADE, REATERRO COMPACTADO, REMOÇÃO DO MATERIAL EXCEDENTE E AINDA FORNECIMENTO E ASSENTAMENTO DOS TUBOS (SERVIÇO NOTURNO).</v>
          </cell>
          <cell r="C3119" t="str">
            <v>M</v>
          </cell>
          <cell r="D3119">
            <v>186.06</v>
          </cell>
          <cell r="E3119">
            <v>171.06</v>
          </cell>
          <cell r="H3119">
            <v>4.4800000000000004</v>
          </cell>
          <cell r="I3119">
            <v>361.6</v>
          </cell>
          <cell r="J3119">
            <v>470.08</v>
          </cell>
        </row>
        <row r="3120">
          <cell r="A3120" t="str">
            <v>21.06.550</v>
          </cell>
          <cell r="B3120" t="str">
            <v xml:space="preserve">GALERIA DE TUBOS DE CONCRETO CA1 - 1,00 M DE DIAMETRO, INCLUSIVE ESCAVAÇÃO MECÂNICA DAS VALAS ATÉ 2,0 M DE PROFUNDIDADE, REATERRO COMPACTADO, REMOÇÃO DO MATERIAL EXCEDENTE E AINDA FORNECIMENTO E ASSENTAMENTO DOS TUBOS. </v>
          </cell>
          <cell r="C3120" t="str">
            <v>M</v>
          </cell>
          <cell r="D3120">
            <v>186.06</v>
          </cell>
          <cell r="E3120">
            <v>97.01</v>
          </cell>
          <cell r="F3120">
            <v>11.28</v>
          </cell>
          <cell r="H3120">
            <v>4.3899999999999997</v>
          </cell>
          <cell r="I3120">
            <v>298.73999999999995</v>
          </cell>
          <cell r="J3120">
            <v>388.36</v>
          </cell>
        </row>
        <row r="3121">
          <cell r="A3121" t="str">
            <v>21.06.560</v>
          </cell>
          <cell r="B3121" t="str">
            <v>GALERIA DE TUBOS DE CONCRETO CA1 - 1,00 M DE DIAMETRO, INCLUSIVE ESCAVAÇÃO MECÂNICA DAS VALAS ATÉ 2,0 M DE PROFUNDIDADE, REATERRO COMPACTADO, REMOÇÃO DO MATERIAL EXCEDENTE E AINDA FORNECIMENTO E ASSENTAMENTO DOS TUBOS (SERVIÇO NOTURNO).</v>
          </cell>
          <cell r="C3121" t="str">
            <v>M</v>
          </cell>
          <cell r="D3121">
            <v>186.06</v>
          </cell>
          <cell r="E3121">
            <v>116.44</v>
          </cell>
          <cell r="F3121">
            <v>11.66</v>
          </cell>
          <cell r="H3121">
            <v>4.4800000000000004</v>
          </cell>
          <cell r="I3121">
            <v>318.64000000000004</v>
          </cell>
          <cell r="J3121">
            <v>414.23</v>
          </cell>
        </row>
        <row r="3122">
          <cell r="A3122" t="str">
            <v>21.06.570</v>
          </cell>
          <cell r="B3122" t="str">
            <v xml:space="preserve">GALERIA DE TUBOS DE CONCRETO CA1 - 1,10 M DE DIAMETRO, INCLUSIVE ESCAVAÇÃO MECÂNICA DAS VALAS ATÉ 2,0 M DE PROFUNDIDADE, REATERRO COMPACTADO, REMOÇÃO DO MATERIAL EXCEDENTE E AINDA FORNECIMENTO E ASSENTAMENTO DOS TUBOS. </v>
          </cell>
          <cell r="C3122" t="str">
            <v>M</v>
          </cell>
          <cell r="D3122">
            <v>197.47</v>
          </cell>
          <cell r="E3122">
            <v>107.87</v>
          </cell>
          <cell r="F3122">
            <v>12.45</v>
          </cell>
          <cell r="H3122">
            <v>5.1100000000000003</v>
          </cell>
          <cell r="I3122">
            <v>322.90000000000003</v>
          </cell>
          <cell r="J3122">
            <v>419.77</v>
          </cell>
        </row>
        <row r="3123">
          <cell r="A3123" t="str">
            <v>21.06.580</v>
          </cell>
          <cell r="B3123" t="str">
            <v>GALERIA DE TUBOS DE CONCRETO CA1 - 1,10 M DE DIAMETRO, INCLUSIVE ESCAVAÇÃO MECÂNICA DAS VALAS ATÉ 2,0 M DE PROFUNDIDADE, REATERRO COMPACTADO, REMOÇÃO DO MATERIAL EXCEDENTE E AINDA FORNECIMENTO E ASSENTAMENTO DOS TUBOS (SERVIÇO NOTURNO).</v>
          </cell>
          <cell r="C3123" t="str">
            <v>M</v>
          </cell>
          <cell r="D3123">
            <v>197.47</v>
          </cell>
          <cell r="E3123">
            <v>129.43</v>
          </cell>
          <cell r="F3123">
            <v>12.87</v>
          </cell>
          <cell r="H3123">
            <v>5.22</v>
          </cell>
          <cell r="I3123">
            <v>344.99</v>
          </cell>
          <cell r="J3123">
            <v>448.49</v>
          </cell>
        </row>
        <row r="3124">
          <cell r="A3124" t="str">
            <v>21.06.590</v>
          </cell>
          <cell r="B3124" t="str">
            <v xml:space="preserve">GALERIA DE TUBOS DE CONCRETO CA1 - 1,20 M DE DIAMETRO, INCLUSIVE ESCAVAÇÃO MECÂNICA DAS VALAS ATÉ 2,0 M DE PROFUNDIDADE, REATERRO COMPACTADO, REMOÇÃO DO MATERIAL EXCEDENTE E AINDA FORNECIMENTO E ASSENTAMENTO DOS TUBOS. </v>
          </cell>
          <cell r="C3124" t="str">
            <v>M</v>
          </cell>
          <cell r="D3124">
            <v>264.58</v>
          </cell>
          <cell r="E3124">
            <v>122.68</v>
          </cell>
          <cell r="F3124">
            <v>13.53</v>
          </cell>
          <cell r="H3124">
            <v>6.25</v>
          </cell>
          <cell r="I3124">
            <v>407.03999999999996</v>
          </cell>
          <cell r="J3124">
            <v>529.15</v>
          </cell>
        </row>
        <row r="3125">
          <cell r="A3125" t="str">
            <v>21.06.600</v>
          </cell>
          <cell r="B3125" t="str">
            <v>GALERIA DE TUBOS DE CONCRETO CA1 - 1,20 M DE DIAMETRO, INCLUSIVE ESCAVAÇÃO MECÂNICA DAS VALAS ATÉ 2,0 M DE PROFUNDIDADE, REATERRO COMPACTADO, REMOÇÃO DO MATERIAL EXCEDENTE E AINDA FORNECIMENTO E ASSENTAMENTO DOS TUBOS (SERVIÇO NOTURNO).</v>
          </cell>
          <cell r="C3125" t="str">
            <v>M</v>
          </cell>
          <cell r="D3125">
            <v>264.58</v>
          </cell>
          <cell r="E3125">
            <v>147.25</v>
          </cell>
          <cell r="F3125">
            <v>13.99</v>
          </cell>
          <cell r="H3125">
            <v>6.39</v>
          </cell>
          <cell r="I3125">
            <v>432.21</v>
          </cell>
          <cell r="J3125">
            <v>561.87</v>
          </cell>
        </row>
        <row r="3126">
          <cell r="A3126" t="str">
            <v>21.06.610</v>
          </cell>
          <cell r="B3126" t="str">
            <v xml:space="preserve">GALERIA DE TUBOS DE CONCRETO CA1 - 1,50 M DE DIAMETRO, INCLUSIVE ESCAVAÇÃO MECÂNICA DAS VALAS ATÉ 2,0 M DE PROFUNDIDADE, REATERRO COMPACTADO, REMOÇÃO DO MATERIAL EXCEDENTE E AINDA FORNECIMENTO E ASSENTAMENTO DOS TUBOS. </v>
          </cell>
          <cell r="C3126" t="str">
            <v>M</v>
          </cell>
          <cell r="D3126">
            <v>428.19</v>
          </cell>
          <cell r="E3126">
            <v>181.04</v>
          </cell>
          <cell r="F3126">
            <v>21.17</v>
          </cell>
          <cell r="H3126">
            <v>9.42</v>
          </cell>
          <cell r="I3126">
            <v>639.81999999999994</v>
          </cell>
          <cell r="J3126">
            <v>831.77</v>
          </cell>
        </row>
        <row r="3127">
          <cell r="A3127" t="str">
            <v>21.06.620</v>
          </cell>
          <cell r="B3127" t="str">
            <v>GALERIA DE TUBOS DE CONCRETO CA1 - 1,50 M DE DIAMETRO, INCLUSIVE ESCAVAÇÃO MECÂNICA DAS VALAS ATÉ 2,0 M DE PROFUNDIDADE, REATERRO COMPACTADO, REMOÇÃO DO MATERIAL EXCEDENTE E AINDA FORNECIMENTO E ASSENTAMENTO DOS TUBOS (SERVIÇO NOTURNO).</v>
          </cell>
          <cell r="C3127" t="str">
            <v>M</v>
          </cell>
          <cell r="D3127">
            <v>428.19</v>
          </cell>
          <cell r="E3127">
            <v>217.28</v>
          </cell>
          <cell r="F3127">
            <v>21.88</v>
          </cell>
          <cell r="H3127">
            <v>9.6300000000000008</v>
          </cell>
          <cell r="I3127">
            <v>676.98</v>
          </cell>
          <cell r="J3127">
            <v>880.07</v>
          </cell>
        </row>
        <row r="3128">
          <cell r="I3128">
            <v>0</v>
          </cell>
          <cell r="J3128">
            <v>0</v>
          </cell>
        </row>
        <row r="3129">
          <cell r="A3129" t="str">
            <v>21.07.000</v>
          </cell>
          <cell r="B3129" t="str">
            <v>GALERIAS DE TUBOS DE CONCRETO - CLASSES C2 E CA1 (SEM FORNECIMENTO DE TUBOS)</v>
          </cell>
          <cell r="I3129">
            <v>0</v>
          </cell>
          <cell r="J3129">
            <v>0</v>
          </cell>
        </row>
        <row r="3130">
          <cell r="I3130">
            <v>0</v>
          </cell>
          <cell r="J3130">
            <v>0</v>
          </cell>
        </row>
        <row r="3131">
          <cell r="A3131" t="str">
            <v>21.07.010</v>
          </cell>
          <cell r="B3131" t="str">
            <v>GALERIA DE TUBO DE CONCRETO C2 - 0,20 M DE DIAMETRO, INCLUSIVE ESCAVAÇÃO MANUAL DAS VALAS ATÉ 1,5 M DE PROFUNDIDADE, REATERRO COMPACTADO, REMOÇÃO DO MATERIAL EXCEDENTE E ASSENTAMENTO DOS TUBOS (SEM O FORNECIMENTO DOS MESMOS).</v>
          </cell>
          <cell r="C3131" t="str">
            <v>M</v>
          </cell>
          <cell r="D3131">
            <v>0.18</v>
          </cell>
          <cell r="E3131">
            <v>20.72</v>
          </cell>
          <cell r="H3131">
            <v>0.34</v>
          </cell>
          <cell r="I3131">
            <v>21.24</v>
          </cell>
          <cell r="J3131">
            <v>27.61</v>
          </cell>
        </row>
        <row r="3132">
          <cell r="A3132" t="str">
            <v>21.07.020</v>
          </cell>
          <cell r="B3132" t="str">
            <v>GALERIA DE TUBO DE CONCRETO C2 - 0,20 M DE DIAMETRO, INCLUSIVE ESCAVAÇÃO MANUAL DAS VALAS ATÉ 1,5 M DE PROFUNDIDADE, REATERRO COMPACTADO, REMOÇÃO DO MATERIAL EXCEDENTE E ASSENTAMENTO DOS TUBOS (SEM O FORNECIMENTO DOS MESMOS) (SERVIÇO NOTURNO).</v>
          </cell>
          <cell r="C3132" t="str">
            <v>M</v>
          </cell>
          <cell r="D3132">
            <v>0.18</v>
          </cell>
          <cell r="E3132">
            <v>24.87</v>
          </cell>
          <cell r="H3132">
            <v>0.35</v>
          </cell>
          <cell r="I3132">
            <v>25.400000000000002</v>
          </cell>
          <cell r="J3132">
            <v>33.020000000000003</v>
          </cell>
        </row>
        <row r="3133">
          <cell r="A3133" t="str">
            <v>21.07.030</v>
          </cell>
          <cell r="B3133" t="str">
            <v>GALERIA DE TUBO DE CONCRETO C2 - 0,20 M DE DIAMETRO, INCLUSIVE ESCAVAÇÃO MECÂNICA DAS VALAS ATÉ 1,5 M DE PROFUNDIDADE, REATERRO COMPACTADO, REMOÇÃO DO MATERIAL EXCEDENTE E ASSENTAMENTO DOS TUBOS (SEM O FORNECIMENTO DOS MESMOS).</v>
          </cell>
          <cell r="C3133" t="str">
            <v>M</v>
          </cell>
          <cell r="D3133">
            <v>0.18</v>
          </cell>
          <cell r="E3133">
            <v>14.91</v>
          </cell>
          <cell r="F3133">
            <v>1.69</v>
          </cell>
          <cell r="H3133">
            <v>0.33</v>
          </cell>
          <cell r="I3133">
            <v>17.11</v>
          </cell>
          <cell r="J3133">
            <v>22.24</v>
          </cell>
        </row>
        <row r="3134">
          <cell r="A3134" t="str">
            <v>21.07.040</v>
          </cell>
          <cell r="B3134" t="str">
            <v>GALERIA DE TUBO DE CONCRETO C2 - 0,20 M DE DIAMETRO, INCLUSIVE ESCAVAÇÃO MECÂNICA DAS VALAS ATÉ 1,5 M DE PROFUNDIDADE, REATERRO COMPACTADO, REMOÇÃO DO MATERIAL EXCEDENTE E ASSENTAMENTO DOS TUBOS (SEM O FORNECIMENTO DOS MESMOS) (SERVIÇO NOTURNO).</v>
          </cell>
          <cell r="C3134" t="str">
            <v>M</v>
          </cell>
          <cell r="D3134">
            <v>0.18</v>
          </cell>
          <cell r="E3134">
            <v>17.91</v>
          </cell>
          <cell r="F3134">
            <v>1.74</v>
          </cell>
          <cell r="H3134">
            <v>0.35</v>
          </cell>
          <cell r="I3134">
            <v>20.18</v>
          </cell>
          <cell r="J3134">
            <v>26.23</v>
          </cell>
        </row>
        <row r="3135">
          <cell r="A3135" t="str">
            <v>21.07.050</v>
          </cell>
          <cell r="B3135" t="str">
            <v xml:space="preserve">GALERIA DE TUBO DE CONCRETO C2 - 0,30 M DE DIAMETRO, INCLUSIVE ESCAVAÇÃO MANUAL DAS VALAS ATÉ 1,5 M DE PROFUNDIDADE, REATERRO COMPACTADO, REMOÇÃO DO MATERIAL EXCEDENTE E ASSENTAMENTO DOS TUBOS (SEM O FORNECIMENTO DOS MESMOS). </v>
          </cell>
          <cell r="C3135" t="str">
            <v>M</v>
          </cell>
          <cell r="D3135">
            <v>0.23</v>
          </cell>
          <cell r="E3135">
            <v>30.14</v>
          </cell>
          <cell r="H3135">
            <v>0.59</v>
          </cell>
          <cell r="I3135">
            <v>30.96</v>
          </cell>
          <cell r="J3135">
            <v>40.25</v>
          </cell>
        </row>
        <row r="3136">
          <cell r="A3136" t="str">
            <v>21.07.060</v>
          </cell>
          <cell r="B3136" t="str">
            <v>GALERIA DE TUBO DE CONCRETO C2 - 0,30 M DE DIAMETRO, INCLUSIVE ESCAVAÇÃO MANUAL DAS VALAS ATÉ 1,5 M DE PROFUNDIDADE, REATERRO COMPACTADO, REMOÇÃO DO MATERIAL EXCEDENTE E ASSENTAMENTO DOS TUBOS (SEM O FORNECIMENTO DOS MESMOS) (SERVIÇO NOTURNO).</v>
          </cell>
          <cell r="C3136" t="str">
            <v>M</v>
          </cell>
          <cell r="D3136">
            <v>0.23</v>
          </cell>
          <cell r="E3136">
            <v>36.15</v>
          </cell>
          <cell r="H3136">
            <v>0.6</v>
          </cell>
          <cell r="I3136">
            <v>36.979999999999997</v>
          </cell>
          <cell r="J3136">
            <v>48.07</v>
          </cell>
        </row>
        <row r="3137">
          <cell r="A3137" t="str">
            <v>21.07.070</v>
          </cell>
          <cell r="B3137" t="str">
            <v xml:space="preserve">GALERIA DE TUBO DE CONCRETO C2 - 0,30 M DE DIAMETRO, INCLUSIVE ESCAVAÇÃO MECÂNICA DAS VALAS ATÉ 1,5 M DE PROFUNDIDADE, REATERRO COMPACTADO, REMOÇÃO DO MATERIAL EXCEDENTE E ASSENTAMENTO DOS TUBOS (SEM O FORNECIMENTO DOS MESMOS). </v>
          </cell>
          <cell r="C3137" t="str">
            <v>M</v>
          </cell>
          <cell r="D3137">
            <v>0.23</v>
          </cell>
          <cell r="E3137">
            <v>21.43</v>
          </cell>
          <cell r="F3137">
            <v>2.54</v>
          </cell>
          <cell r="H3137">
            <v>0.59</v>
          </cell>
          <cell r="I3137">
            <v>24.79</v>
          </cell>
          <cell r="J3137">
            <v>32.229999999999997</v>
          </cell>
        </row>
        <row r="3138">
          <cell r="A3138" t="str">
            <v>21.07.080</v>
          </cell>
          <cell r="B3138" t="str">
            <v>GALERIA DE TUBO DE CONCRETO C2 - 0,30 M DE DIAMETRO, INCLUSIVE ESCAVAÇÃO MECÂNICA DAS VALAS ATÉ 1,5 M DE PROFUNDIDADE, REATERRO COMPACTADO, REMOÇÃO DO MATERIAL EXCEDENTE E ASSENTAMENTO DOS TUBOS (SEM O FORNECIMENTO DOS MESMOS) (SERVIÇO NOTURNO).</v>
          </cell>
          <cell r="C3138" t="str">
            <v>M</v>
          </cell>
          <cell r="D3138">
            <v>0.23</v>
          </cell>
          <cell r="E3138">
            <v>25.73</v>
          </cell>
          <cell r="F3138">
            <v>2.63</v>
          </cell>
          <cell r="H3138">
            <v>0.6</v>
          </cell>
          <cell r="I3138">
            <v>29.19</v>
          </cell>
          <cell r="J3138">
            <v>37.950000000000003</v>
          </cell>
        </row>
        <row r="3139">
          <cell r="A3139" t="str">
            <v>21.07.090</v>
          </cell>
          <cell r="B3139" t="str">
            <v xml:space="preserve">GALERIA DE TUBO DE CONCRETO C2 - 0,40 M DE DIAMETRO, INCLUSIVE ESCAVAÇÃO MANUAL DAS VALAS ATÉ 1,5 M DE PROFUNDIDADE, REATERRO COMPACTADO, REMOÇÃO DO MATERIAL EXCEDENTE E ASSENTAMENTO DOS TUBOS (SEM O FORNECIMENTO DOS MESMOS). </v>
          </cell>
          <cell r="C3139" t="str">
            <v>M</v>
          </cell>
          <cell r="D3139">
            <v>0.44</v>
          </cell>
          <cell r="E3139">
            <v>39.39</v>
          </cell>
          <cell r="H3139">
            <v>0.89</v>
          </cell>
          <cell r="I3139">
            <v>40.72</v>
          </cell>
          <cell r="J3139">
            <v>52.94</v>
          </cell>
        </row>
        <row r="3140">
          <cell r="A3140" t="str">
            <v>21.07.100</v>
          </cell>
          <cell r="B3140" t="str">
            <v>GALERIA DE TUBO DE CONCRETO C2 - 0,40 M DE DIAMETRO, INCLUSIVE ESCAVAÇÃO MANUAL DAS VALAS ATÉ 1,5 M DE PROFUNDIDADE, REATERRO COMPACTADO, REMOÇÃO DO MATERIAL EXCEDENTE E ASSENTAMENTO DOS TUBOS (SEM O FORNECIMENTO DOS MESMOS) (SERVIÇO NOTURNO).</v>
          </cell>
          <cell r="C3140" t="str">
            <v>M</v>
          </cell>
          <cell r="D3140">
            <v>0.44</v>
          </cell>
          <cell r="E3140">
            <v>47.27</v>
          </cell>
          <cell r="H3140">
            <v>0.91</v>
          </cell>
          <cell r="I3140">
            <v>48.62</v>
          </cell>
          <cell r="J3140">
            <v>63.21</v>
          </cell>
        </row>
        <row r="3141">
          <cell r="A3141" t="str">
            <v>21.07.110</v>
          </cell>
          <cell r="B3141" t="str">
            <v xml:space="preserve">GALERIA DE TUBO DE CONCRETO C2 - 0,40 M DE DIAMETRO, INCLUSIVE ESCAVAÇÃO MECÂNICA DAS VALAS ATÉ 1,5 M DE PROFUNDIDADE, REATERRO COMPACTADO, REMOÇÃO DO MATERIAL EXCEDENTE E ASSENTAMENTO DOS TUBOS (SEM O FORNECIMENTO DOS MESMOS). </v>
          </cell>
          <cell r="C3141" t="str">
            <v>M</v>
          </cell>
          <cell r="D3141">
            <v>0.44</v>
          </cell>
          <cell r="E3141">
            <v>27.78</v>
          </cell>
          <cell r="F3141">
            <v>3.39</v>
          </cell>
          <cell r="H3141">
            <v>0.89</v>
          </cell>
          <cell r="I3141">
            <v>32.5</v>
          </cell>
          <cell r="J3141">
            <v>42.25</v>
          </cell>
        </row>
        <row r="3142">
          <cell r="A3142" t="str">
            <v>21.07.120</v>
          </cell>
          <cell r="B3142" t="str">
            <v>GALERIA DE TUBO DE CONCRETO C2 - 0,40 M DE DIAMETRO, INCLUSIVE ESCAVAÇÃO MECÂNICA DAS VALAS ATÉ 1,5 M DE PROFUNDIDADE, REATERRO COMPACTADO, REMOÇÃO DO MATERIAL EXCEDENTE E ASSENTAMENTO DOS TUBOS (SEM O FORNECIMENTO DOS MESMOS) (SERVIÇO NOTURNO).</v>
          </cell>
          <cell r="C3142" t="str">
            <v>M</v>
          </cell>
          <cell r="D3142">
            <v>0.44</v>
          </cell>
          <cell r="E3142">
            <v>33.340000000000003</v>
          </cell>
          <cell r="F3142">
            <v>3.5</v>
          </cell>
          <cell r="H3142">
            <v>0.91</v>
          </cell>
          <cell r="I3142">
            <v>38.19</v>
          </cell>
          <cell r="J3142">
            <v>49.65</v>
          </cell>
        </row>
        <row r="3143">
          <cell r="A3143" t="str">
            <v>21.07.130</v>
          </cell>
          <cell r="B3143" t="str">
            <v xml:space="preserve">GALERIA DE TUBO DE CONCRETO C2 - 0,50 M DE DIAMETRO, INCLUSIVE ESCAVAÇÃO MANUAL DAS VALAS ATÉ 1,5 M DE PROFUNDIDADE, REATERRO COMPACTADO, REMOÇÃO DO MATERIAL EXCEDENTE E ASSENTAMENTO DOS TUBOS (SEM O FORNECIMENTO DOS MESMOS). </v>
          </cell>
          <cell r="C3143" t="str">
            <v>M</v>
          </cell>
          <cell r="D3143">
            <v>0.67</v>
          </cell>
          <cell r="E3143">
            <v>49.54</v>
          </cell>
          <cell r="H3143">
            <v>1.24</v>
          </cell>
          <cell r="I3143">
            <v>51.45</v>
          </cell>
          <cell r="J3143">
            <v>66.89</v>
          </cell>
        </row>
        <row r="3144">
          <cell r="A3144" t="str">
            <v>21.07.140</v>
          </cell>
          <cell r="B3144" t="str">
            <v>GALERIA DE TUBO DE CONCRETO C2 - 0,50 M DE DIAMETRO, INCLUSIVE ESCAVAÇÃO MANUAL DAS VALAS ATÉ 1,5 M DE PROFUNDIDADE, REATERRO COMPACTADO, REMOÇÃO DO MATERIAL EXCEDENTE E ASSENTAMENTO DOS TUBOS (SEM O FORNECIMENTO DOS MESMOS) (SERVIÇO NOTURNO).</v>
          </cell>
          <cell r="C3144" t="str">
            <v>M</v>
          </cell>
          <cell r="D3144">
            <v>0.67</v>
          </cell>
          <cell r="E3144">
            <v>59.43</v>
          </cell>
          <cell r="H3144">
            <v>1.27</v>
          </cell>
          <cell r="I3144">
            <v>61.370000000000005</v>
          </cell>
          <cell r="J3144">
            <v>79.78</v>
          </cell>
        </row>
        <row r="3145">
          <cell r="A3145" t="str">
            <v>21.07.150</v>
          </cell>
          <cell r="B3145" t="str">
            <v xml:space="preserve">GALERIA DE TUBO DE CONCRETO C2 - 0,50 M DE DIAMETRO, INCLUSIVE ESCAVAÇÃO MECÂNICA DAS VALAS ATÉ 1,5 M DE PROFUNDIDADE, REATERRO COMPACTADO, REMOÇÃO DO MATERIAL EXCEDENTE E ASSENTAMENTO DOS TUBOS (SEM O FORNECIMENTO DOS MESMOS). </v>
          </cell>
          <cell r="C3145" t="str">
            <v>M</v>
          </cell>
          <cell r="D3145">
            <v>0.67</v>
          </cell>
          <cell r="E3145">
            <v>35.04</v>
          </cell>
          <cell r="F3145">
            <v>4.2300000000000004</v>
          </cell>
          <cell r="H3145">
            <v>1.27</v>
          </cell>
          <cell r="I3145">
            <v>41.21</v>
          </cell>
          <cell r="J3145">
            <v>53.57</v>
          </cell>
        </row>
        <row r="3146">
          <cell r="A3146" t="str">
            <v>21.07.160</v>
          </cell>
          <cell r="B3146" t="str">
            <v>GALERIA DE TUBO DE CONCRETO C2 - 0,50 M DE DIAMETRO, INCLUSIVE ESCAVAÇÃO MECÂNICA DAS VALAS ATÉ 1,5 M DE PROFUNDIDADE, REATERRO COMPACTADO, REMOÇÃO DO MATERIAL EXCEDENTE E ASSENTAMENTO DOS TUBOS (SEM O FORNECIMENTO DOS MESMOS) (SERVIÇO NOTURNO).</v>
          </cell>
          <cell r="C3146" t="str">
            <v>M</v>
          </cell>
          <cell r="D3146">
            <v>0.67</v>
          </cell>
          <cell r="E3146">
            <v>42.03</v>
          </cell>
          <cell r="F3146">
            <v>4.38</v>
          </cell>
          <cell r="H3146">
            <v>1.27</v>
          </cell>
          <cell r="I3146">
            <v>48.350000000000009</v>
          </cell>
          <cell r="J3146">
            <v>62.86</v>
          </cell>
        </row>
        <row r="3147">
          <cell r="A3147" t="str">
            <v>21.07.170</v>
          </cell>
          <cell r="B3147" t="str">
            <v xml:space="preserve">GALERIA DE TUBO DE CONCRETO C2 OU CA1 - 0,60 M DE DIAMETRO, INCLUSIVE ESCAVAÇÃO MANUAL DAS VALAS ATÉ 1,5 M DE PROFUNDIDADE, REATERRO COMPACTADO, REMOÇÃO DO MATERIAL EXCEDENTE E ASSENTAMENTO DOS TUBOS (SEM O FORNECIMENTO DOS MESMOS). </v>
          </cell>
          <cell r="C3147" t="str">
            <v>M</v>
          </cell>
          <cell r="D3147">
            <v>0.9</v>
          </cell>
          <cell r="E3147">
            <v>60.09</v>
          </cell>
          <cell r="H3147">
            <v>1.65</v>
          </cell>
          <cell r="I3147">
            <v>62.64</v>
          </cell>
          <cell r="J3147">
            <v>81.430000000000007</v>
          </cell>
        </row>
        <row r="3148">
          <cell r="A3148" t="str">
            <v>21.07.180</v>
          </cell>
          <cell r="B3148" t="str">
            <v>GALERIA DE TUBO DE CONCRETO C2 OU CA1 - 0,60 M DE DIAMETRO, INCLUSIVE ESCAVAÇÃO MANUAL DAS VALAS ATÉ 1,5 M DE PROFUNDIDADE, REATERRO COMPACTADO, REMOÇÃO DO MATERIAL EXCEDENTE E ASSENTAMENTO DOS TUBOS (SEM O FORNECIMENTO DOS MESMOS) (SERVIÇO NOTURNO).</v>
          </cell>
          <cell r="C3148" t="str">
            <v>M</v>
          </cell>
          <cell r="D3148">
            <v>0.9</v>
          </cell>
          <cell r="E3148">
            <v>72.099999999999994</v>
          </cell>
          <cell r="H3148">
            <v>1.69</v>
          </cell>
          <cell r="I3148">
            <v>74.69</v>
          </cell>
          <cell r="J3148">
            <v>97.1</v>
          </cell>
        </row>
        <row r="3149">
          <cell r="A3149" t="str">
            <v>21.07.190</v>
          </cell>
          <cell r="B3149" t="str">
            <v xml:space="preserve">GALERIA DE TUBO DE CONCRETO C2 OU CA1 - 0,60 M DE DIAMETRO, INCLUSIVE ESCAVAÇÃO MECÂNICA DAS VALAS ATÉ 1,5 M DE PROFUNDIDADE, REATERRO COMPACTADO, REMOÇÃO DO MATERIAL EXCEDENTE E ASSENTAMENTO DOS TUBOS (SEM O FORNECIMENTO DOS MESMOS). </v>
          </cell>
          <cell r="C3149" t="str">
            <v>M</v>
          </cell>
          <cell r="D3149">
            <v>0.9</v>
          </cell>
          <cell r="E3149">
            <v>42.67</v>
          </cell>
          <cell r="F3149">
            <v>5.08</v>
          </cell>
          <cell r="H3149">
            <v>1.65</v>
          </cell>
          <cell r="I3149">
            <v>50.3</v>
          </cell>
          <cell r="J3149">
            <v>65.39</v>
          </cell>
        </row>
        <row r="3150">
          <cell r="A3150" t="str">
            <v>21.07.200</v>
          </cell>
          <cell r="B3150" t="str">
            <v>GALERIA DE TUBO DE CONCRETO C2 OU CA1 - 0,60 M DE DIAMETRO, INCLUSIVE ESCAVAÇÃO MECÂNICA DAS VALAS ATÉ 1,5 M DE PROFUNDIDADE, REATERRO COMPACTADO, REMOÇÃO DO MATERIAL EXCEDENTE E ASSENTAMENTO DOS TUBOS (SEM O FORNECIMENTO DOS MESMOS) (SERVIÇO NOTURNO).</v>
          </cell>
          <cell r="C3150" t="str">
            <v>M</v>
          </cell>
          <cell r="D3150">
            <v>0.9</v>
          </cell>
          <cell r="E3150">
            <v>51.21</v>
          </cell>
          <cell r="F3150">
            <v>5.25</v>
          </cell>
          <cell r="H3150">
            <v>1.69</v>
          </cell>
          <cell r="I3150">
            <v>59.05</v>
          </cell>
          <cell r="J3150">
            <v>76.77</v>
          </cell>
        </row>
        <row r="3151">
          <cell r="A3151" t="str">
            <v>21.07.210</v>
          </cell>
          <cell r="B3151" t="str">
            <v xml:space="preserve">GALERIA DE TUBO DE CONCRETO CS OU CA1 - 0,70 M DE DIAMETRO, INCLUSIVE ESCAVAÇÃO MANUAL DAS VALAS ATÉ 1,5 M DE PROFUNDIDADE, REATERRO COMPACTADO, REMOÇÃO DO MATERIAL EXCEDENTE E ASSENTAMENTO DOS TUBOS (SEM O FORNECIMENTO DOS MESMOS). </v>
          </cell>
          <cell r="C3151" t="str">
            <v>M</v>
          </cell>
          <cell r="D3151">
            <v>1.34</v>
          </cell>
          <cell r="E3151">
            <v>69.930000000000007</v>
          </cell>
          <cell r="H3151">
            <v>2.14</v>
          </cell>
          <cell r="I3151">
            <v>73.410000000000011</v>
          </cell>
          <cell r="J3151">
            <v>95.43</v>
          </cell>
        </row>
        <row r="3152">
          <cell r="A3152" t="str">
            <v>21.07.220</v>
          </cell>
          <cell r="B3152" t="str">
            <v>GALERIA DE TUBO DE CONCRETO CS OU CA1 - 0,70 M DE DIAMETRO, INCLUSIVE ESCAVAÇÃO MANUAL DAS VALAS ATÉ 1,5 M DE PROFUNDIDADE, REATERRO COMPACTADO, REMOÇÃO DO MATERIAL EXCEDENTE E ASSENTAMENTO DOS TUBOS (SEM O FORNECIMENTO DOS MESMOS) (SERVIÇO NOTURNO).</v>
          </cell>
          <cell r="C3152" t="str">
            <v>M</v>
          </cell>
          <cell r="D3152">
            <v>1.34</v>
          </cell>
          <cell r="E3152">
            <v>83.94</v>
          </cell>
          <cell r="H3152">
            <v>2.19</v>
          </cell>
          <cell r="I3152">
            <v>87.47</v>
          </cell>
          <cell r="J3152">
            <v>113.71</v>
          </cell>
        </row>
        <row r="3153">
          <cell r="A3153" t="str">
            <v>21.07.230</v>
          </cell>
          <cell r="B3153" t="str">
            <v>GALERIA DE TUBO DE CONCRETO CS OU CA1 - 0,70 M DE DIAMETRO, INCLUSIVE ESCAVAÇÃO MECÂNICA DAS VALAS ATÉ 1,5 M DE PROFUNDIDADE, REATERRO COMPACTADO, REMOÇÃO DO MATERIAL EXCEDENTE E ASSENTAMENTO DOS TUBOS (SEM O FORNECIMENTO DOS MESMOS).</v>
          </cell>
          <cell r="C3153" t="str">
            <v>M</v>
          </cell>
          <cell r="D3153">
            <v>1.34</v>
          </cell>
          <cell r="E3153">
            <v>49.61</v>
          </cell>
          <cell r="F3153">
            <v>5.93</v>
          </cell>
          <cell r="H3153">
            <v>2.14</v>
          </cell>
          <cell r="I3153">
            <v>59.02</v>
          </cell>
          <cell r="J3153">
            <v>76.73</v>
          </cell>
        </row>
        <row r="3154">
          <cell r="A3154" t="str">
            <v>21.07.240</v>
          </cell>
          <cell r="B3154" t="str">
            <v>GALERIA DE TUBO DE CONCRETO CS OU CA1 - 0,70 M DE DIAMETRO, INCLUSIVE ESCAVAÇÃO MECÂNICA DAS VALAS ATÉ 1,5 M DE PROFUNDIDADE, REATERRO COMPACTADO, REMOÇÃO DO MATERIAL EXCEDENTE E ASSENTAMENTO DOS TUBOS (SEM O FORNECIMENTO DOS MESMOS) (SERVIÇO NOTURNO).</v>
          </cell>
          <cell r="C3154" t="str">
            <v>M</v>
          </cell>
          <cell r="D3154">
            <v>1.34</v>
          </cell>
          <cell r="E3154">
            <v>59.57</v>
          </cell>
          <cell r="F3154">
            <v>6.13</v>
          </cell>
          <cell r="H3154">
            <v>2.19</v>
          </cell>
          <cell r="I3154">
            <v>69.23</v>
          </cell>
          <cell r="J3154">
            <v>90</v>
          </cell>
        </row>
        <row r="3155">
          <cell r="A3155" t="str">
            <v>21.07.250</v>
          </cell>
          <cell r="B3155" t="str">
            <v xml:space="preserve">GALERIA DE TUBO DE CONCRETO CS OU CA1 - 0,80 M DE DIAMETRO, INCLUSIVE ESCAVAÇÃO MANUAL DAS VALAS ATÉ 1,5 M DE PROFUNDIDADE, REATERRO COMPACTADO, REMOÇÃO DO MATERIAL EXCEDENTE E ASSENTAMENTO DOS TUBOS (SEM O FORNECIMENTO DOS MESMOS). </v>
          </cell>
          <cell r="C3155" t="str">
            <v>M</v>
          </cell>
          <cell r="D3155">
            <v>1.78</v>
          </cell>
          <cell r="E3155">
            <v>80.05</v>
          </cell>
          <cell r="H3155">
            <v>2.85</v>
          </cell>
          <cell r="I3155">
            <v>84.679999999999993</v>
          </cell>
          <cell r="J3155">
            <v>110.08</v>
          </cell>
        </row>
        <row r="3156">
          <cell r="A3156" t="str">
            <v>21.07.260</v>
          </cell>
          <cell r="B3156" t="str">
            <v>GALERIA DE TUBO DE CONCRETO CS OU CA1 - 0,80 M DE DIAMETRO, INCLUSIVE ESCAVAÇÃO MANUAL DAS VALAS ATÉ 1,5 M DE PROFUNDIDADE, REATERRO COMPACTADO, REMOÇÃO DO MATERIAL EXCEDENTE E ASSENTAMENTO DOS TUBOS (SEM O FORNECIMENTO DOS MESMOS) (SERVIÇO NOTURNO).</v>
          </cell>
          <cell r="C3156" t="str">
            <v>M</v>
          </cell>
          <cell r="D3156">
            <v>1.78</v>
          </cell>
          <cell r="E3156">
            <v>96.08</v>
          </cell>
          <cell r="H3156">
            <v>2.91</v>
          </cell>
          <cell r="I3156">
            <v>100.77</v>
          </cell>
          <cell r="J3156">
            <v>131</v>
          </cell>
        </row>
        <row r="3157">
          <cell r="A3157" t="str">
            <v>21.07.270</v>
          </cell>
          <cell r="B3157" t="str">
            <v xml:space="preserve">GALERIA DE TUBO DE CONCRETO CS OU CA1 - 0,80 M DE DIAMETRO, INCLUSIVE ESCAVAÇÃO MECÂNICA DAS VALAS ATÉ 1,5 M DE PROFUNDIDADE, REATERRO COMPACTADO, REMOÇÃO DO MATERIAL EXCEDENTE E ASSENTAMENTO DOS TUBOS (SEM O FORNECIMENTO DOS MESMOS). </v>
          </cell>
          <cell r="C3157" t="str">
            <v>M</v>
          </cell>
          <cell r="D3157">
            <v>1.78</v>
          </cell>
          <cell r="E3157">
            <v>56.83</v>
          </cell>
          <cell r="F3157">
            <v>6.78</v>
          </cell>
          <cell r="H3157">
            <v>2.85</v>
          </cell>
          <cell r="I3157">
            <v>68.239999999999995</v>
          </cell>
          <cell r="J3157">
            <v>88.71</v>
          </cell>
        </row>
        <row r="3158">
          <cell r="A3158" t="str">
            <v>21.07.280</v>
          </cell>
          <cell r="B3158" t="str">
            <v>GALERIA DE TUBO DE CONCRETO CS OU CA1 - 0,80 M DE DIAMETRO, INCLUSIVE ESCAVAÇÃO MECÂNICA DAS VALAS ATÉ 1,5 M DE PROFUNDIDADE, REATERRO COMPACTADO, REMOÇÃO DO MATERIAL EXCEDENTE E ASSENTAMENTO DOS TUBOS (SEM O FORNECIMENTO DOS MESMOS) (SERVIÇO NOTURNO).</v>
          </cell>
          <cell r="C3158" t="str">
            <v>M</v>
          </cell>
          <cell r="D3158">
            <v>1.78</v>
          </cell>
          <cell r="E3158">
            <v>68.2</v>
          </cell>
          <cell r="F3158">
            <v>7</v>
          </cell>
          <cell r="H3158">
            <v>2.91</v>
          </cell>
          <cell r="I3158">
            <v>79.89</v>
          </cell>
          <cell r="J3158">
            <v>103.86</v>
          </cell>
        </row>
        <row r="3159">
          <cell r="A3159" t="str">
            <v>21.07.290</v>
          </cell>
          <cell r="B3159" t="str">
            <v xml:space="preserve">GALERIA DE TUBO DE CONCRETO CS OU CA1 - 0,90 M DE DIAMETRO, INCLUSIVE ESCAVAÇÃO MANUAL DAS VALAS ATÉ 1,5 M DE PROFUNDIDADE, REATERRO COMPACTADO, REMOÇÃO DO MATERIAL EXCEDENTE E ASSENTAMENTO DOS TUBOS (SEM O FORNECIMENTO DOS MESMOS). </v>
          </cell>
          <cell r="C3159" t="str">
            <v>M</v>
          </cell>
          <cell r="D3159">
            <v>2.2400000000000002</v>
          </cell>
          <cell r="E3159">
            <v>92.07</v>
          </cell>
          <cell r="H3159">
            <v>3.44</v>
          </cell>
          <cell r="I3159">
            <v>97.749999999999986</v>
          </cell>
          <cell r="J3159">
            <v>127.08</v>
          </cell>
        </row>
        <row r="3160">
          <cell r="A3160" t="str">
            <v>21.07.300</v>
          </cell>
          <cell r="B3160" t="str">
            <v>GALERIA DE TUBO DE CONCRETO CS OU CA1 - 0,90 M DE DIAMETRO, INCLUSIVE ESCAVAÇÃO MANUAL DAS VALAS ATÉ 1,5 M DE PROFUNDIDADE, REATERRO COMPACTADO, REMOÇÃO DO MATERIAL EXCEDENTE E ASSENTAMENTO DOS TUBOS (SEM O FORNECIMENTO DOS MESMOS) (SERVIÇO NOTURNO).</v>
          </cell>
          <cell r="C3160" t="str">
            <v>M</v>
          </cell>
          <cell r="D3160">
            <v>2.2400000000000002</v>
          </cell>
          <cell r="E3160">
            <v>110.46</v>
          </cell>
          <cell r="H3160">
            <v>3.52</v>
          </cell>
          <cell r="I3160">
            <v>116.21999999999998</v>
          </cell>
          <cell r="J3160">
            <v>151.09</v>
          </cell>
        </row>
        <row r="3161">
          <cell r="A3161" t="str">
            <v>21.07.310</v>
          </cell>
          <cell r="B3161" t="str">
            <v xml:space="preserve">GALERIA DE TUBO DE CONCRETO CS OU CA1 - 0,90 M DE DIAMETRO, INCLUSIVE ESCAVAÇÃO MECÂNICA DAS VALAS ATÉ 1,5 M DE PROFUNDIDADE, REATERRO COMPACTADO, REMOÇÃO DO MATERIAL EXCEDENTE E ASSENTAMENTO DOS TUBOS (SEM O FORNECIMENTO DOS MESMOS). </v>
          </cell>
          <cell r="C3161" t="str">
            <v>M</v>
          </cell>
          <cell r="D3161">
            <v>2.2400000000000002</v>
          </cell>
          <cell r="E3161">
            <v>65.94</v>
          </cell>
          <cell r="F3161">
            <v>7.62</v>
          </cell>
          <cell r="H3161">
            <v>3.44</v>
          </cell>
          <cell r="I3161">
            <v>79.239999999999995</v>
          </cell>
          <cell r="J3161">
            <v>103.01</v>
          </cell>
        </row>
        <row r="3162">
          <cell r="A3162" t="str">
            <v>21.07.320</v>
          </cell>
          <cell r="B3162" t="str">
            <v>GALERIA DE TUBO DE CONCRETO CS OU CA1 - 0,90 M DE DIAMETRO, INCLUSIVE ESCAVAÇÃO MECÂNICA DAS VALAS ATÉ 1,5 M DE PROFUNDIDADE, REATERRO COMPACTADO, REMOÇÃO DO MATERIAL EXCEDENTE E ASSENTAMENTO DOS TUBOS (SEM O FORNECIMENTO DOS MESMOS) (SERVIÇO NOTURNO).</v>
          </cell>
          <cell r="C3162" t="str">
            <v>M</v>
          </cell>
          <cell r="D3162">
            <v>2.2400000000000002</v>
          </cell>
          <cell r="E3162">
            <v>79.2</v>
          </cell>
          <cell r="F3162">
            <v>7.88</v>
          </cell>
          <cell r="H3162">
            <v>3.52</v>
          </cell>
          <cell r="I3162">
            <v>92.839999999999989</v>
          </cell>
          <cell r="J3162">
            <v>120.69</v>
          </cell>
        </row>
        <row r="3163">
          <cell r="A3163" t="str">
            <v>21.07.330</v>
          </cell>
          <cell r="B3163" t="str">
            <v xml:space="preserve">GALERIA DE TUBO DE CONCRETO CS OU CA1 - 1,00 M DE DIAMETRO, INCLUSIVE ESCAVAÇÃO MANUAL DAS VALAS ATÉ 2,0 M DE PROFUNDIDADE, REATERRO COMPACTADO, REMOÇÃO DO MATERIAL EXCEDENTE E ASSENTAMENTO DOS TUBOS (SEM O FORNECIMENTO DOS MESMOS). </v>
          </cell>
          <cell r="C3163" t="str">
            <v>M</v>
          </cell>
          <cell r="D3163">
            <v>3.36</v>
          </cell>
          <cell r="E3163">
            <v>142.53</v>
          </cell>
          <cell r="H3163">
            <v>4.3899999999999997</v>
          </cell>
          <cell r="I3163">
            <v>150.28</v>
          </cell>
          <cell r="J3163">
            <v>195.36</v>
          </cell>
        </row>
        <row r="3164">
          <cell r="A3164" t="str">
            <v>21.07.340</v>
          </cell>
          <cell r="B3164" t="str">
            <v>GALERIA DE TUBO DE CONCRETO CS OU CA1 - 1,00 M DE DIAMETRO, INCLUSIVE ESCAVAÇÃO MANUAL DAS VALAS ATÉ 2,0 M DE PROFUNDIDADE, REATERRO COMPACTADO, REMOÇÃO DO MATERIAL EXCEDENTE E ASSENTAMENTO DOS TUBOS (SEM O FORNECIMENTO DOS MESMOS) (SERVIÇO NOTURNO).</v>
          </cell>
          <cell r="C3164" t="str">
            <v>M</v>
          </cell>
          <cell r="D3164">
            <v>3.36</v>
          </cell>
          <cell r="E3164">
            <v>171.06</v>
          </cell>
          <cell r="H3164">
            <v>4.4800000000000004</v>
          </cell>
          <cell r="I3164">
            <v>178.9</v>
          </cell>
          <cell r="J3164">
            <v>232.57</v>
          </cell>
        </row>
        <row r="3165">
          <cell r="A3165" t="str">
            <v>21.07.350</v>
          </cell>
          <cell r="B3165" t="str">
            <v xml:space="preserve">GALERIA DE TUBO DE CONCRETO CS OU CA1 - 1,00 M DE DIAMETRO, INCLUSIVE ESCAVAÇÃO MECÂNICA DAS VALAS ATÉ 2,0 M DE PROFUNDIDADE, REATERRO COMPACTADO, REMOÇÃO DO MATERIAL EXCEDENTE E ASSENTAMENTO DOS TUBOS (SEM O FORNECIMENTO DOS MESMOS). </v>
          </cell>
          <cell r="C3165" t="str">
            <v>M</v>
          </cell>
          <cell r="D3165">
            <v>3.36</v>
          </cell>
          <cell r="E3165">
            <v>97.01</v>
          </cell>
          <cell r="F3165">
            <v>11.28</v>
          </cell>
          <cell r="H3165">
            <v>4.3899999999999997</v>
          </cell>
          <cell r="I3165">
            <v>116.04</v>
          </cell>
          <cell r="J3165">
            <v>150.85</v>
          </cell>
        </row>
        <row r="3166">
          <cell r="A3166" t="str">
            <v>21.07.360</v>
          </cell>
          <cell r="B3166" t="str">
            <v>GALERIA DE TUBO DE CONCRETO CS OU CA1 - 1,00 M DE DIAMETRO, INCLUSIVE ESCAVAÇÃO MECÂNICA DAS VALAS ATÉ 2,0 M DE PROFUNDIDADE, REATERRO COMPACTADO, REMOÇÃO DO MATERIAL EXCEDENTE E ASSENTAMENTO DOS TUBOS (SEM O FORNECIMENTO DOS MESMOS) (SERVIÇO NOTURNO).</v>
          </cell>
          <cell r="C3166" t="str">
            <v>M</v>
          </cell>
          <cell r="D3166">
            <v>3.36</v>
          </cell>
          <cell r="E3166">
            <v>116.44</v>
          </cell>
          <cell r="F3166">
            <v>11.66</v>
          </cell>
          <cell r="H3166">
            <v>4.4800000000000004</v>
          </cell>
          <cell r="I3166">
            <v>135.94</v>
          </cell>
          <cell r="J3166">
            <v>176.72</v>
          </cell>
        </row>
        <row r="3167">
          <cell r="A3167" t="str">
            <v>21.07.370</v>
          </cell>
          <cell r="B3167" t="str">
            <v xml:space="preserve">GALERIA DE TUBO DE CONCRETO CA1 - 1,10 M DE DIAMETRO, INCLUSIVE ESCAVAÇÃO MECÂNICA DAS VALAS ATÉ 2,0 M DE PROFUNDIDADE, REATERRO COMPACTADO, REMOÇÃO DO MATERIAL EXCEDENTE E ASSENTAMENTO DOS TUBOS (SEM O FORNECIMENTO DOS MESMOS). </v>
          </cell>
          <cell r="C3167" t="str">
            <v>M</v>
          </cell>
          <cell r="D3167">
            <v>4.47</v>
          </cell>
          <cell r="E3167">
            <v>107.87</v>
          </cell>
          <cell r="F3167">
            <v>12.45</v>
          </cell>
          <cell r="H3167">
            <v>5.1100000000000003</v>
          </cell>
          <cell r="I3167">
            <v>129.9</v>
          </cell>
          <cell r="J3167">
            <v>168.87</v>
          </cell>
        </row>
        <row r="3168">
          <cell r="A3168" t="str">
            <v>21.07.380</v>
          </cell>
          <cell r="B3168" t="str">
            <v>GALERIA DE TUBO DE CONCRETO CA1 - 1,10 M DE DIAMETRO, INCLUSIVE ESCAVAÇÃO MECÂNICA DAS VALAS ATÉ 2,0 M DE PROFUNDIDADE, REATERRO COMPACTADO, REMOÇÃO DO MATERIAL EXCEDENTE E ASSENTAMENTO DOS TUBOS (SEM O FORNECIMENTO DOS MESMOS) (SERVIÇO NOTURNO).</v>
          </cell>
          <cell r="C3168" t="str">
            <v>M</v>
          </cell>
          <cell r="D3168">
            <v>4.47</v>
          </cell>
          <cell r="E3168">
            <v>129.43</v>
          </cell>
          <cell r="F3168">
            <v>12.87</v>
          </cell>
          <cell r="H3168">
            <v>5.22</v>
          </cell>
          <cell r="I3168">
            <v>151.99</v>
          </cell>
          <cell r="J3168">
            <v>197.59</v>
          </cell>
        </row>
        <row r="3169">
          <cell r="A3169" t="str">
            <v>21.07.390</v>
          </cell>
          <cell r="B3169" t="str">
            <v xml:space="preserve">GALERIA DE TUBO DE CONCRETO CA1 - 1,20 M DE DIAMETRO, INCLUSIVE ESCAVAÇÃO MECÂNICA DAS VALAS ATÉ 2,0 M DE PROFUNDIDADE, REATERRO COMPACTADO, REMOÇÃO DO MATERIAL EXCEDENTE E ASSENTAMENTO DOS TUBOS (SEM O FORNECIMENTO DOS MESMOS). </v>
          </cell>
          <cell r="C3169" t="str">
            <v>M</v>
          </cell>
          <cell r="D3169">
            <v>5.58</v>
          </cell>
          <cell r="E3169">
            <v>122.68</v>
          </cell>
          <cell r="F3169">
            <v>13.53</v>
          </cell>
          <cell r="H3169">
            <v>6.25</v>
          </cell>
          <cell r="I3169">
            <v>148.04000000000002</v>
          </cell>
          <cell r="J3169">
            <v>192.45</v>
          </cell>
        </row>
        <row r="3170">
          <cell r="A3170" t="str">
            <v>21.07.400</v>
          </cell>
          <cell r="B3170" t="str">
            <v>GALERIA DE TUBO DE CONCRETO CA1 - 1,20 M DE DIAMETRO, INCLUSIVE ESCAVAÇÃO MECÂNICA DAS VALAS ATÉ 2,0 M DE PROFUNDIDADE, REATERRO COMPACTADO, REMOÇÃO DO MATERIAL EXCEDENTE E ASSENTAMENTO DOS TUBOS (SEM O FORNECIMENTO DOS MESMOS) (SERVIÇO NOTURNO).</v>
          </cell>
          <cell r="C3170" t="str">
            <v>M</v>
          </cell>
          <cell r="D3170">
            <v>5.58</v>
          </cell>
          <cell r="E3170">
            <v>147.25</v>
          </cell>
          <cell r="F3170">
            <v>13.99</v>
          </cell>
          <cell r="H3170">
            <v>6.39</v>
          </cell>
          <cell r="I3170">
            <v>173.21</v>
          </cell>
          <cell r="J3170">
            <v>225.17</v>
          </cell>
        </row>
        <row r="3171">
          <cell r="A3171" t="str">
            <v>21.07.410</v>
          </cell>
          <cell r="B3171" t="str">
            <v xml:space="preserve">GALERIA DE TUBO DE CONCRETO CA1 - 1,50 M DE DIAMETRO, INCLUSIVE ESCAVAÇÃO MECÂNICA DAS VALAS ATÉ 2,5 M DE PROFUNDIDADE, REATERRO COMPACTADO, REMOÇÃO DO MATERIAL EXCEDENTE E ASSENTAMENTO DOS TUBOS (SEM O FORNECIMENTO DOS MESMOS). </v>
          </cell>
          <cell r="C3171" t="str">
            <v>M</v>
          </cell>
          <cell r="D3171">
            <v>11.19</v>
          </cell>
          <cell r="E3171">
            <v>181.04</v>
          </cell>
          <cell r="F3171">
            <v>21.17</v>
          </cell>
          <cell r="H3171">
            <v>9.42</v>
          </cell>
          <cell r="I3171">
            <v>222.81999999999996</v>
          </cell>
          <cell r="J3171">
            <v>289.67</v>
          </cell>
        </row>
        <row r="3172">
          <cell r="A3172" t="str">
            <v>21.07.420</v>
          </cell>
          <cell r="B3172" t="str">
            <v>GALERIA DE TUBO DE CONCRETO CA1 - 1,50 M DE DIAMETRO, INCLUSIVE ESCAVAÇÃO MECÂNICA DAS VALAS ATÉ 2,5 M DE PROFUNDIDADE, REATERRO COMPACTADO, REMOÇÃO DO MATERIAL EXCEDENTE E ASSENTAMENTO DOS TUBOS (SEM O FORNECIMENTO DOS MESMOS) (SERVIÇO NOTURNO).</v>
          </cell>
          <cell r="C3172" t="str">
            <v>M</v>
          </cell>
          <cell r="D3172">
            <v>11.19</v>
          </cell>
          <cell r="E3172">
            <v>217.28</v>
          </cell>
          <cell r="F3172">
            <v>21.88</v>
          </cell>
          <cell r="H3172">
            <v>9.6300000000000008</v>
          </cell>
          <cell r="I3172">
            <v>259.98</v>
          </cell>
          <cell r="J3172">
            <v>337.97</v>
          </cell>
        </row>
        <row r="3173">
          <cell r="I3173">
            <v>0</v>
          </cell>
          <cell r="J3173">
            <v>0</v>
          </cell>
        </row>
        <row r="3174">
          <cell r="A3174" t="str">
            <v>21.08.000</v>
          </cell>
          <cell r="B3174" t="str">
            <v>ASSENTAMENTO DE TUBOS PARA GALERIAS</v>
          </cell>
          <cell r="I3174">
            <v>0</v>
          </cell>
          <cell r="J3174">
            <v>0</v>
          </cell>
        </row>
        <row r="3175">
          <cell r="I3175">
            <v>0</v>
          </cell>
          <cell r="J3175">
            <v>0</v>
          </cell>
        </row>
        <row r="3176">
          <cell r="A3176" t="str">
            <v>21.08.010</v>
          </cell>
          <cell r="B3176" t="str">
            <v>ASSENTAMENTO DE TUBOS DE CONCRETO C2 - 0,20 M DE DIAMETRO, INCLUSIVE O FORNECIMENTO DOS MESMOS TRANSPORTE.</v>
          </cell>
          <cell r="C3176" t="str">
            <v>M</v>
          </cell>
          <cell r="D3176">
            <v>11.58</v>
          </cell>
          <cell r="E3176">
            <v>5.71</v>
          </cell>
          <cell r="H3176">
            <v>0.34</v>
          </cell>
          <cell r="I3176">
            <v>17.63</v>
          </cell>
          <cell r="J3176">
            <v>22.92</v>
          </cell>
        </row>
        <row r="3177">
          <cell r="A3177" t="str">
            <v>21.08.020</v>
          </cell>
          <cell r="B3177" t="str">
            <v>ASSENTAMENTO DE TUBOS DE CONCRETO C2 - 0,30M DE DIAMETRO, INCLUSIVE O FORNECIMENTO DOS MESMOS  TRANSPORTE.</v>
          </cell>
          <cell r="C3177" t="str">
            <v>M</v>
          </cell>
          <cell r="D3177">
            <v>17.579999999999998</v>
          </cell>
          <cell r="E3177">
            <v>7.89</v>
          </cell>
          <cell r="H3177">
            <v>0.59</v>
          </cell>
          <cell r="I3177">
            <v>26.06</v>
          </cell>
          <cell r="J3177">
            <v>33.880000000000003</v>
          </cell>
        </row>
        <row r="3178">
          <cell r="A3178" t="str">
            <v>21.08.030</v>
          </cell>
          <cell r="B3178" t="str">
            <v>ASSENTAMENTO DE TUBOS DE CONCRETO C2 - 0,40 M DE DIAMETRO, INCLUSIVE O FORNECIMENTO DOS MESMOS TRANSPORTE.</v>
          </cell>
          <cell r="C3178" t="str">
            <v>M</v>
          </cell>
          <cell r="D3178">
            <v>23.29</v>
          </cell>
          <cell r="E3178">
            <v>10.050000000000001</v>
          </cell>
          <cell r="H3178">
            <v>0.89</v>
          </cell>
          <cell r="I3178">
            <v>34.230000000000004</v>
          </cell>
          <cell r="J3178">
            <v>44.5</v>
          </cell>
        </row>
        <row r="3179">
          <cell r="A3179" t="str">
            <v>21.08.040</v>
          </cell>
          <cell r="B3179" t="str">
            <v xml:space="preserve">ASSENTAMENTO DE TUBOS DE CONCRETO C2 - 0,50 M DE DIAMETRO, INCLUSIVE O FORNECIMENTO DOS MESMOS </v>
          </cell>
          <cell r="C3179" t="str">
            <v>M</v>
          </cell>
          <cell r="D3179">
            <v>32.67</v>
          </cell>
          <cell r="E3179">
            <v>13.21</v>
          </cell>
          <cell r="H3179">
            <v>1.24</v>
          </cell>
          <cell r="I3179">
            <v>47.120000000000005</v>
          </cell>
          <cell r="J3179">
            <v>61.26</v>
          </cell>
        </row>
        <row r="3180">
          <cell r="A3180" t="str">
            <v>21.08.050</v>
          </cell>
          <cell r="B3180" t="str">
            <v xml:space="preserve">ASSENTAMENTO DE TUBOS DE CONCRETO C2 - 0,60 M DE DIAMETRO, INCLUSIVE O FORNECIMENTO DOS MESMOS </v>
          </cell>
          <cell r="C3180" t="str">
            <v>M</v>
          </cell>
          <cell r="D3180">
            <v>47.85</v>
          </cell>
          <cell r="E3180">
            <v>17.010000000000002</v>
          </cell>
          <cell r="H3180">
            <v>1.65</v>
          </cell>
          <cell r="I3180">
            <v>66.510000000000005</v>
          </cell>
          <cell r="J3180">
            <v>86.46</v>
          </cell>
        </row>
        <row r="3181">
          <cell r="A3181" t="str">
            <v>21.08.060</v>
          </cell>
          <cell r="B3181" t="str">
            <v>ASSENTAMENTO DE TUBOS DE CONCRETO CS - 0,70 M DE DIAMETRO, INCLUSIVE O FORNECIMENTO DOS MESMOS  TRANSPORTE.</v>
          </cell>
          <cell r="C3181" t="str">
            <v>M</v>
          </cell>
          <cell r="D3181">
            <v>61.34</v>
          </cell>
          <cell r="E3181">
            <v>20.2</v>
          </cell>
          <cell r="H3181">
            <v>2.14</v>
          </cell>
          <cell r="I3181">
            <v>83.68</v>
          </cell>
          <cell r="J3181">
            <v>108.78</v>
          </cell>
        </row>
        <row r="3182">
          <cell r="A3182" t="str">
            <v>21.08.070</v>
          </cell>
          <cell r="B3182" t="str">
            <v>ASSENTAMENTO DE TUBOS DE CONCRETO CS - 0,80 M DE DIAMETRO, INCLUSIVE O FORNECIMENTO DOS MESMOS  TRANSPORTE.</v>
          </cell>
          <cell r="C3182" t="str">
            <v>M</v>
          </cell>
          <cell r="D3182">
            <v>90.58</v>
          </cell>
          <cell r="E3182">
            <v>24.55</v>
          </cell>
          <cell r="H3182">
            <v>2.85</v>
          </cell>
          <cell r="I3182">
            <v>117.97999999999999</v>
          </cell>
          <cell r="J3182">
            <v>153.37</v>
          </cell>
        </row>
        <row r="3183">
          <cell r="A3183" t="str">
            <v>21.08.080</v>
          </cell>
          <cell r="B3183" t="str">
            <v>ASSENTAMENTO DE TUBOS DE CONCRETO CS - 0,90 M DE DIAMETRO, INCLUSIVE O FORNECIMENTO DOS MESMOS  TRANSPORTE.</v>
          </cell>
          <cell r="C3183" t="str">
            <v>M</v>
          </cell>
          <cell r="D3183">
            <v>94.89</v>
          </cell>
          <cell r="E3183">
            <v>30.35</v>
          </cell>
          <cell r="H3183">
            <v>3.44</v>
          </cell>
          <cell r="I3183">
            <v>128.68</v>
          </cell>
          <cell r="J3183">
            <v>167.28</v>
          </cell>
        </row>
        <row r="3184">
          <cell r="A3184" t="str">
            <v>21.08.090</v>
          </cell>
          <cell r="B3184" t="str">
            <v>ASSENTAMENTO DE TUBOS DE CONCRETO CS - 1,00 M DE DIAMETRO, INCLUSIVE O FORNECIMENTO DOS MESMOS  TRANSPORTE.</v>
          </cell>
          <cell r="C3184" t="str">
            <v>M</v>
          </cell>
          <cell r="D3184">
            <v>138.26</v>
          </cell>
          <cell r="E3184">
            <v>42.09</v>
          </cell>
          <cell r="H3184">
            <v>4.3899999999999997</v>
          </cell>
          <cell r="I3184">
            <v>184.73999999999998</v>
          </cell>
          <cell r="J3184">
            <v>240.16</v>
          </cell>
        </row>
        <row r="3185">
          <cell r="A3185" t="str">
            <v>21.08.100</v>
          </cell>
          <cell r="B3185" t="str">
            <v>ASSENTAMENTO DE TUBOS DE CONCRETO CA1 - 0,60 M DE DIAMETRO, INCLUSIVE O FORNECIMENTO DOS MESMOS  TRANSPORTE.</v>
          </cell>
          <cell r="C3185" t="str">
            <v>M</v>
          </cell>
          <cell r="D3185">
            <v>88.5</v>
          </cell>
          <cell r="E3185">
            <v>17.010000000000002</v>
          </cell>
          <cell r="H3185">
            <v>1.65</v>
          </cell>
          <cell r="I3185">
            <v>107.16000000000001</v>
          </cell>
          <cell r="J3185">
            <v>139.31</v>
          </cell>
        </row>
        <row r="3186">
          <cell r="A3186" t="str">
            <v>21.08.110</v>
          </cell>
          <cell r="B3186" t="str">
            <v>ASSENTAMENTO DE TUBOS DE CONCRETO CA1 - 0,70 M DE DIAMETRO, INCLUSIVE O FORNECIMENTO DOS MESMOS TRANSPORTE.</v>
          </cell>
          <cell r="C3186" t="str">
            <v>M</v>
          </cell>
          <cell r="D3186">
            <v>90.34</v>
          </cell>
          <cell r="E3186">
            <v>20.2</v>
          </cell>
          <cell r="H3186">
            <v>2.14</v>
          </cell>
          <cell r="I3186">
            <v>112.68</v>
          </cell>
          <cell r="J3186">
            <v>146.47999999999999</v>
          </cell>
        </row>
        <row r="3187">
          <cell r="A3187" t="str">
            <v>21.08.120</v>
          </cell>
          <cell r="B3187" t="str">
            <v>ASSENTAMENTO DE TUBOS DE CONCRETO CA1 - 0,80 M DE DIAMETRO, INCLUSIVE O FORNECIMENTO DOS MESMOS  TRANSPORTE.</v>
          </cell>
          <cell r="C3187" t="str">
            <v>M</v>
          </cell>
          <cell r="D3187">
            <v>141.28</v>
          </cell>
          <cell r="E3187">
            <v>24.55</v>
          </cell>
          <cell r="H3187">
            <v>2.85</v>
          </cell>
          <cell r="I3187">
            <v>168.68</v>
          </cell>
          <cell r="J3187">
            <v>219.28</v>
          </cell>
        </row>
        <row r="3188">
          <cell r="A3188" t="str">
            <v>21.08.130</v>
          </cell>
          <cell r="B3188" t="str">
            <v>ASSENTAMENTO DE TUBOS DE CONCRETO CA1 - 0,90 M DE DIAMETRO, INCLUSIVE O FORNECIMENTO DOS MESMOS  TRANSPORTE.</v>
          </cell>
          <cell r="C3188" t="str">
            <v>M</v>
          </cell>
          <cell r="D3188">
            <v>157.35</v>
          </cell>
          <cell r="E3188">
            <v>30.35</v>
          </cell>
          <cell r="H3188">
            <v>3.44</v>
          </cell>
          <cell r="I3188">
            <v>191.14</v>
          </cell>
          <cell r="J3188">
            <v>248.48</v>
          </cell>
        </row>
        <row r="3189">
          <cell r="A3189" t="str">
            <v>21.08.140</v>
          </cell>
          <cell r="B3189" t="str">
            <v>ASSENTAMENTO DE TUBOS DE CONCRETO CA1 - 1,00 M DE DIAMETRO, INCLUSIVE O FORNECIMENTO DOS MESMOS  TRANSPORTE.</v>
          </cell>
          <cell r="C3189" t="str">
            <v>M</v>
          </cell>
          <cell r="D3189">
            <v>186.06</v>
          </cell>
          <cell r="E3189">
            <v>42.09</v>
          </cell>
          <cell r="H3189">
            <v>4.3899999999999997</v>
          </cell>
          <cell r="I3189">
            <v>232.54</v>
          </cell>
          <cell r="J3189">
            <v>302.3</v>
          </cell>
        </row>
        <row r="3190">
          <cell r="A3190" t="str">
            <v>21.08.150</v>
          </cell>
          <cell r="B3190" t="str">
            <v>ASSENTAMENTO DE TUBOS DE CONCRETO CA1 - 1,10 M DE DIAMETRO, INCLUSIVE O FORNECIMENTO DOS MESMOS  TRANSPORTE.</v>
          </cell>
          <cell r="C3190" t="str">
            <v>M</v>
          </cell>
          <cell r="D3190">
            <v>197.47</v>
          </cell>
          <cell r="E3190">
            <v>48.31</v>
          </cell>
          <cell r="H3190">
            <v>4.3899999999999997</v>
          </cell>
          <cell r="I3190">
            <v>250.17</v>
          </cell>
          <cell r="J3190">
            <v>325.22000000000003</v>
          </cell>
        </row>
        <row r="3191">
          <cell r="A3191" t="str">
            <v>21.08.160</v>
          </cell>
          <cell r="B3191" t="str">
            <v>ASSENTAMENTO DE TUBOS DE CONCRETO CA1 - 1,20 M DE DIAMETRO, INCLUSIVE O FORNECIMENTO DOS MESMOS  TRANSPORTE.</v>
          </cell>
          <cell r="C3191" t="str">
            <v>M</v>
          </cell>
          <cell r="D3191">
            <v>264.58</v>
          </cell>
          <cell r="E3191">
            <v>59.75</v>
          </cell>
          <cell r="H3191">
            <v>4.3899999999999997</v>
          </cell>
          <cell r="I3191">
            <v>328.71999999999997</v>
          </cell>
          <cell r="J3191">
            <v>427.34</v>
          </cell>
        </row>
        <row r="3192">
          <cell r="A3192" t="str">
            <v>21.08.170</v>
          </cell>
          <cell r="B3192" t="str">
            <v>ASSENTAMENTO DE TUBOS DE CONCRETO CA1 - 1,50 M DE DIAMETRO, INCLUSIVE O FORNECIMENTO DOS MESMOS  TRANSPORTE.</v>
          </cell>
          <cell r="C3192" t="str">
            <v>M</v>
          </cell>
          <cell r="D3192">
            <v>428.19</v>
          </cell>
          <cell r="E3192">
            <v>81.650000000000006</v>
          </cell>
          <cell r="H3192">
            <v>4.3899999999999997</v>
          </cell>
          <cell r="I3192">
            <v>514.23</v>
          </cell>
          <cell r="J3192">
            <v>668.5</v>
          </cell>
        </row>
        <row r="3193">
          <cell r="A3193" t="str">
            <v>21.08.180</v>
          </cell>
          <cell r="B3193" t="str">
            <v xml:space="preserve">ASSENTAMENTO DE TUBOS DE CONCRETO C2 - 0,20 M DE DIAMETRO, SEM O FORNECIMENTO DOS MESMOS. </v>
          </cell>
          <cell r="C3193" t="str">
            <v>M</v>
          </cell>
          <cell r="D3193">
            <v>0.18</v>
          </cell>
          <cell r="E3193">
            <v>5.71</v>
          </cell>
          <cell r="I3193">
            <v>5.89</v>
          </cell>
          <cell r="J3193">
            <v>7.66</v>
          </cell>
        </row>
        <row r="3194">
          <cell r="A3194" t="str">
            <v>21.08.190</v>
          </cell>
          <cell r="B3194" t="str">
            <v xml:space="preserve">ASSENTAMENTO DE TUBOS DE CONCRETO C2 - 0,30 M DE DIAMETRO, SEM O FORNECIMENTO DOS MESMOS. </v>
          </cell>
          <cell r="C3194" t="str">
            <v>M</v>
          </cell>
          <cell r="D3194">
            <v>0.23</v>
          </cell>
          <cell r="E3194">
            <v>7.89</v>
          </cell>
          <cell r="I3194">
            <v>8.1199999999999992</v>
          </cell>
          <cell r="J3194">
            <v>10.56</v>
          </cell>
        </row>
        <row r="3195">
          <cell r="A3195" t="str">
            <v>21.08.200</v>
          </cell>
          <cell r="B3195" t="str">
            <v xml:space="preserve">ASSENTAMENTO DE TUBOS DE CONCRETO C2 - 0,40 M DE DIAMETRO, SEM O FORNECIMENTO DOS MESMOS. </v>
          </cell>
          <cell r="C3195" t="str">
            <v>M</v>
          </cell>
          <cell r="D3195">
            <v>0.44</v>
          </cell>
          <cell r="E3195">
            <v>10.050000000000001</v>
          </cell>
          <cell r="I3195">
            <v>10.49</v>
          </cell>
          <cell r="J3195">
            <v>13.64</v>
          </cell>
        </row>
        <row r="3196">
          <cell r="A3196" t="str">
            <v>21.08.210</v>
          </cell>
          <cell r="B3196" t="str">
            <v xml:space="preserve">ASSENTAMENTO DE TUBOS DE CONCRETO C2 - 0,50 M DE DIAMETRO, SEM O FORNECIMENTO DOS MESMOS. </v>
          </cell>
          <cell r="C3196" t="str">
            <v>M</v>
          </cell>
          <cell r="D3196">
            <v>0.67</v>
          </cell>
          <cell r="E3196">
            <v>13.21</v>
          </cell>
          <cell r="I3196">
            <v>13.88</v>
          </cell>
          <cell r="J3196">
            <v>18.04</v>
          </cell>
        </row>
        <row r="3197">
          <cell r="A3197" t="str">
            <v>21.08.220</v>
          </cell>
          <cell r="B3197" t="str">
            <v xml:space="preserve">ASSENTAMENTO DE TUBOS DE CONCRETO C2 OU CA1 - 0,60 M DE DIAMETRO, SEM O FORNECIMENTO DOS MESMOS. </v>
          </cell>
          <cell r="C3197" t="str">
            <v>M</v>
          </cell>
          <cell r="D3197">
            <v>0.9</v>
          </cell>
          <cell r="E3197">
            <v>17.010000000000002</v>
          </cell>
          <cell r="I3197">
            <v>17.91</v>
          </cell>
          <cell r="J3197">
            <v>23.28</v>
          </cell>
        </row>
        <row r="3198">
          <cell r="A3198" t="str">
            <v>21.08.230</v>
          </cell>
          <cell r="B3198" t="str">
            <v xml:space="preserve">ASSENTAMENTO DE TUBOS DE CONCRETO CS OU CA1 - 0,70 M DE DIAMETRO, SEM O FORNECIMENTO DOS MESMOS. </v>
          </cell>
          <cell r="C3198" t="str">
            <v>M</v>
          </cell>
          <cell r="D3198">
            <v>1.34</v>
          </cell>
          <cell r="E3198">
            <v>20.2</v>
          </cell>
          <cell r="I3198">
            <v>21.54</v>
          </cell>
          <cell r="J3198">
            <v>28</v>
          </cell>
        </row>
        <row r="3199">
          <cell r="A3199" t="str">
            <v>21.08.240</v>
          </cell>
          <cell r="B3199" t="str">
            <v xml:space="preserve">ASSENTAMENTO DE TUBOS DE CONCRETO CS OU CA1 - 0,80 M DE DIAMETRO, SEM O FORNECIMENTO DOS MESMOS. </v>
          </cell>
          <cell r="C3199" t="str">
            <v>M</v>
          </cell>
          <cell r="D3199">
            <v>1.78</v>
          </cell>
          <cell r="E3199">
            <v>24.55</v>
          </cell>
          <cell r="I3199">
            <v>26.330000000000002</v>
          </cell>
          <cell r="J3199">
            <v>34.229999999999997</v>
          </cell>
        </row>
        <row r="3200">
          <cell r="A3200" t="str">
            <v>21.08.250</v>
          </cell>
          <cell r="B3200" t="str">
            <v xml:space="preserve">ASSENTAMENTO DE TUBOS DE CONCRETO CS OU CA1 - 0,90 M DE DIAMETRO, SEM O FORNECIMENTO DOS MESMOS. </v>
          </cell>
          <cell r="C3200" t="str">
            <v>M</v>
          </cell>
          <cell r="D3200">
            <v>2.2400000000000002</v>
          </cell>
          <cell r="E3200">
            <v>30.35</v>
          </cell>
          <cell r="I3200">
            <v>32.590000000000003</v>
          </cell>
          <cell r="J3200">
            <v>42.37</v>
          </cell>
        </row>
        <row r="3201">
          <cell r="A3201" t="str">
            <v>21.08.260</v>
          </cell>
          <cell r="B3201" t="str">
            <v xml:space="preserve">ASSENTAMENTO DE TUBOS DE CONCRETO CS OU CA1 - 1,00 M DE DIAMETRO, SEM O FORNECIMENTO DOS MESMOS. </v>
          </cell>
          <cell r="C3201" t="str">
            <v>M</v>
          </cell>
          <cell r="D3201">
            <v>3.36</v>
          </cell>
          <cell r="E3201">
            <v>42.09</v>
          </cell>
          <cell r="I3201">
            <v>45.45</v>
          </cell>
          <cell r="J3201">
            <v>59.09</v>
          </cell>
        </row>
        <row r="3202">
          <cell r="A3202" t="str">
            <v>21.08.270</v>
          </cell>
          <cell r="B3202" t="str">
            <v xml:space="preserve">ASSENTAMENTO DE TUBOS DE CONCRETO CA1 - 1,10 M DE DIAMETRO, SEM O FORNECIMENTO DOS MESMOS. </v>
          </cell>
          <cell r="C3202" t="str">
            <v>M</v>
          </cell>
          <cell r="D3202">
            <v>4.47</v>
          </cell>
          <cell r="E3202">
            <v>48.31</v>
          </cell>
          <cell r="I3202">
            <v>52.78</v>
          </cell>
          <cell r="J3202">
            <v>68.61</v>
          </cell>
        </row>
        <row r="3203">
          <cell r="A3203" t="str">
            <v>21.08.280</v>
          </cell>
          <cell r="B3203" t="str">
            <v xml:space="preserve">ASSENTAMENTO DE TUBOS DE CONCRETO CA1 - 1,20 M DE DIAMETRO, SEM O FORNECIMENTO DOS MESMOS. </v>
          </cell>
          <cell r="C3203" t="str">
            <v>M</v>
          </cell>
          <cell r="D3203">
            <v>5.58</v>
          </cell>
          <cell r="E3203">
            <v>59.75</v>
          </cell>
          <cell r="I3203">
            <v>65.33</v>
          </cell>
          <cell r="J3203">
            <v>84.93</v>
          </cell>
        </row>
        <row r="3204">
          <cell r="A3204" t="str">
            <v>21.08.290</v>
          </cell>
          <cell r="B3204" t="str">
            <v xml:space="preserve">ASSENTAMENTO DE TUBOS DE CONCRETO CA1 - 1,50 M DE DIAMETRO, SEM O FORNECIMENTO DOS MESMOS. </v>
          </cell>
          <cell r="C3204" t="str">
            <v>M</v>
          </cell>
          <cell r="D3204">
            <v>11.19</v>
          </cell>
          <cell r="E3204">
            <v>81.650000000000006</v>
          </cell>
          <cell r="I3204">
            <v>92.84</v>
          </cell>
          <cell r="J3204">
            <v>120.69</v>
          </cell>
        </row>
        <row r="3205">
          <cell r="A3205" t="str">
            <v>21.08.370</v>
          </cell>
          <cell r="B3205" t="str">
            <v>ASSENTAMENTO DE TUBOS POROSOS DE CONCRETO COM 0,20 M DE DIAMETRO, INCLUSIVE O FORNECIMENTO DOS MESMOS.</v>
          </cell>
          <cell r="C3205" t="str">
            <v>M</v>
          </cell>
          <cell r="D3205">
            <v>18</v>
          </cell>
          <cell r="E3205">
            <v>5.71</v>
          </cell>
          <cell r="H3205">
            <v>0.34</v>
          </cell>
          <cell r="I3205">
            <v>24.05</v>
          </cell>
          <cell r="J3205">
            <v>31.27</v>
          </cell>
        </row>
        <row r="3206">
          <cell r="I3206">
            <v>0</v>
          </cell>
          <cell r="J3206">
            <v>0</v>
          </cell>
        </row>
        <row r="3207">
          <cell r="A3207" t="str">
            <v>21.09.000</v>
          </cell>
          <cell r="B3207" t="str">
            <v>LIMPEZA DE SISTEMA DE DRENAGEM</v>
          </cell>
          <cell r="I3207">
            <v>0</v>
          </cell>
          <cell r="J3207">
            <v>0</v>
          </cell>
        </row>
        <row r="3208">
          <cell r="I3208">
            <v>0</v>
          </cell>
          <cell r="J3208">
            <v>0</v>
          </cell>
        </row>
        <row r="3209">
          <cell r="A3209" t="str">
            <v>21.09.010</v>
          </cell>
          <cell r="B3209" t="str">
            <v>LIMPEZA DE LINHA D'ÁGUA, SEM A REMOÇÃO DO MATERIAL.</v>
          </cell>
          <cell r="C3209" t="str">
            <v>M</v>
          </cell>
          <cell r="E3209">
            <v>0.35</v>
          </cell>
          <cell r="I3209">
            <v>0.35</v>
          </cell>
          <cell r="J3209">
            <v>0.46</v>
          </cell>
        </row>
        <row r="3210">
          <cell r="A3210" t="str">
            <v>21.09.020</v>
          </cell>
          <cell r="B3210" t="str">
            <v>LIMPEZA DE LINHA D'ÁGUA, SEM A REMOÇÃO DO MATERIAL (SERVIÇO NOTURNO).</v>
          </cell>
          <cell r="C3210" t="str">
            <v>M</v>
          </cell>
          <cell r="E3210">
            <v>0.42</v>
          </cell>
          <cell r="I3210">
            <v>0.42</v>
          </cell>
          <cell r="J3210">
            <v>0.55000000000000004</v>
          </cell>
        </row>
        <row r="3211">
          <cell r="A3211" t="str">
            <v>21.09.030</v>
          </cell>
          <cell r="B3211" t="str">
            <v>LIMPEZA DE CAIXA COLETORA DE 0,30 X 0,90 X 1,00 M.</v>
          </cell>
          <cell r="C3211" t="str">
            <v>UN</v>
          </cell>
          <cell r="E3211">
            <v>4.4000000000000004</v>
          </cell>
          <cell r="I3211">
            <v>4.4000000000000004</v>
          </cell>
          <cell r="J3211">
            <v>5.72</v>
          </cell>
        </row>
        <row r="3212">
          <cell r="A3212" t="str">
            <v>21.09.040</v>
          </cell>
          <cell r="B3212" t="str">
            <v>LIMPEZA DE CAIXA COLETORA DE 0,30 X 0,90 X 1,00 M (SERVIÇO NOTURNO).</v>
          </cell>
          <cell r="C3212" t="str">
            <v>UN</v>
          </cell>
          <cell r="E3212">
            <v>5.28</v>
          </cell>
          <cell r="I3212">
            <v>5.28</v>
          </cell>
          <cell r="J3212">
            <v>6.86</v>
          </cell>
        </row>
        <row r="3213">
          <cell r="A3213" t="str">
            <v>21.09.050</v>
          </cell>
          <cell r="B3213" t="str">
            <v>LIMPEZA DE GALERIA DE 0,20 M, 0,30M, E 0,40M DE DIAMETRO.</v>
          </cell>
          <cell r="C3213" t="str">
            <v>M</v>
          </cell>
          <cell r="E3213">
            <v>9.24</v>
          </cell>
          <cell r="I3213">
            <v>9.24</v>
          </cell>
          <cell r="J3213">
            <v>12.01</v>
          </cell>
        </row>
        <row r="3214">
          <cell r="A3214" t="str">
            <v>21.09.060</v>
          </cell>
          <cell r="B3214" t="str">
            <v>LIMPEZA DE GALERIA DE 0,20 M, 0,30M, E 0,40M DE DIAMETRO (SERVIÇO NOTURNO).</v>
          </cell>
          <cell r="C3214" t="str">
            <v>M</v>
          </cell>
          <cell r="E3214">
            <v>11.09</v>
          </cell>
          <cell r="I3214">
            <v>11.09</v>
          </cell>
          <cell r="J3214">
            <v>14.42</v>
          </cell>
        </row>
        <row r="3215">
          <cell r="A3215" t="str">
            <v>21.09.070</v>
          </cell>
          <cell r="B3215" t="str">
            <v>LIMPEZA DE GALERIA DE 0,50 M, 0,60 M E 0,70 M DE DIAMETRO.</v>
          </cell>
          <cell r="C3215" t="str">
            <v>M</v>
          </cell>
          <cell r="E3215">
            <v>11</v>
          </cell>
          <cell r="I3215">
            <v>11</v>
          </cell>
          <cell r="J3215">
            <v>14.3</v>
          </cell>
        </row>
        <row r="3216">
          <cell r="A3216" t="str">
            <v>21.09.080</v>
          </cell>
          <cell r="B3216" t="str">
            <v>LIMPEZA DE GALERIA DE 0,50 M, 0,60 M E 0,70 M DE DIAMETRO (SERVIÇO NOTURNO).</v>
          </cell>
          <cell r="C3216" t="str">
            <v>M</v>
          </cell>
          <cell r="E3216">
            <v>13.2</v>
          </cell>
          <cell r="I3216">
            <v>13.2</v>
          </cell>
          <cell r="J3216">
            <v>17.16</v>
          </cell>
        </row>
        <row r="3217">
          <cell r="A3217" t="str">
            <v>21.09.090</v>
          </cell>
          <cell r="B3217" t="str">
            <v>LIMPEZA DE GALERIA DE 0,80 M, 0,90 M E 1,00 M DE DIAMETRO.</v>
          </cell>
          <cell r="C3217" t="str">
            <v>M</v>
          </cell>
          <cell r="E3217">
            <v>14.52</v>
          </cell>
          <cell r="I3217">
            <v>14.52</v>
          </cell>
          <cell r="J3217">
            <v>18.88</v>
          </cell>
        </row>
        <row r="3218">
          <cell r="A3218" t="str">
            <v>21.09.100</v>
          </cell>
          <cell r="B3218" t="str">
            <v>LIMPEZA DE GALERIA DE 0,80 M, 0,90 M E 1,00 M DE DIAMETRO (SERVIÇO NOTURNO).</v>
          </cell>
          <cell r="C3218" t="str">
            <v>M</v>
          </cell>
          <cell r="E3218">
            <v>17.43</v>
          </cell>
          <cell r="I3218">
            <v>17.43</v>
          </cell>
          <cell r="J3218">
            <v>22.66</v>
          </cell>
        </row>
        <row r="3219">
          <cell r="A3219" t="str">
            <v>21.09.110</v>
          </cell>
          <cell r="B3219" t="str">
            <v>LIMPEZA DE GALERIA DE 1,10 M E 1,20 M DE DIAMETRO.</v>
          </cell>
          <cell r="C3219" t="str">
            <v>M</v>
          </cell>
          <cell r="E3219">
            <v>17.600000000000001</v>
          </cell>
          <cell r="I3219">
            <v>17.600000000000001</v>
          </cell>
          <cell r="J3219">
            <v>22.88</v>
          </cell>
        </row>
        <row r="3220">
          <cell r="A3220" t="str">
            <v>21.09.120</v>
          </cell>
          <cell r="B3220" t="str">
            <v>LIMPEZA DE GALERIA DE 1,10 M E 1,20 M DE DIAMETRO (SERVIÇO NOTURNO).</v>
          </cell>
          <cell r="C3220" t="str">
            <v>M</v>
          </cell>
          <cell r="E3220">
            <v>21.12</v>
          </cell>
          <cell r="I3220">
            <v>21.12</v>
          </cell>
          <cell r="J3220">
            <v>27.46</v>
          </cell>
        </row>
        <row r="3221">
          <cell r="A3221" t="str">
            <v>21.09.130</v>
          </cell>
          <cell r="B3221" t="str">
            <v>LIMPEZA DE GALERIA DE 1,50 M DE DIAMETRO.</v>
          </cell>
          <cell r="C3221" t="str">
            <v>M</v>
          </cell>
          <cell r="E3221">
            <v>22.01</v>
          </cell>
          <cell r="I3221">
            <v>22.01</v>
          </cell>
          <cell r="J3221">
            <v>28.61</v>
          </cell>
        </row>
        <row r="3222">
          <cell r="A3222" t="str">
            <v>21.09.140</v>
          </cell>
          <cell r="B3222" t="str">
            <v>LIMPEZA DE GALERIA DE 1,50 M DE DIAMETRO (SERVIÇO NOTURNO).</v>
          </cell>
          <cell r="C3222" t="str">
            <v>M</v>
          </cell>
          <cell r="E3222">
            <v>26.41</v>
          </cell>
          <cell r="I3222">
            <v>26.41</v>
          </cell>
          <cell r="J3222">
            <v>34.33</v>
          </cell>
        </row>
        <row r="3223">
          <cell r="A3223" t="str">
            <v>21.09.150</v>
          </cell>
          <cell r="B3223" t="str">
            <v>LIMPEZA DE MANILHA DE 4 POL, 6 POL, E 8 POL. DE DIAMETRO.</v>
          </cell>
          <cell r="C3223" t="str">
            <v>M</v>
          </cell>
          <cell r="E3223">
            <v>7.48</v>
          </cell>
          <cell r="I3223">
            <v>7.48</v>
          </cell>
          <cell r="J3223">
            <v>9.7200000000000006</v>
          </cell>
        </row>
        <row r="3224">
          <cell r="A3224" t="str">
            <v>21.09.160</v>
          </cell>
          <cell r="B3224" t="str">
            <v>LIMPEZA DE MANILHA DE 4 POL, 6 POL, E 8 POL. DE DIAMETRO (SERVIÇO NOTURNO).</v>
          </cell>
          <cell r="C3224" t="str">
            <v>M</v>
          </cell>
          <cell r="E3224">
            <v>8.98</v>
          </cell>
          <cell r="I3224">
            <v>8.98</v>
          </cell>
          <cell r="J3224">
            <v>11.67</v>
          </cell>
        </row>
        <row r="3225">
          <cell r="A3225" t="str">
            <v>21.09.170</v>
          </cell>
          <cell r="B3225" t="str">
            <v>RETIRADA DE BARONESAS DE CANAIS.</v>
          </cell>
          <cell r="C3225" t="str">
            <v>M²</v>
          </cell>
          <cell r="E3225">
            <v>1.08</v>
          </cell>
          <cell r="I3225">
            <v>1.08</v>
          </cell>
          <cell r="J3225">
            <v>1.4</v>
          </cell>
        </row>
        <row r="3226">
          <cell r="A3226" t="str">
            <v>21.09.180</v>
          </cell>
          <cell r="B3226" t="str">
            <v>HORA-HOMEM PARA LIMPEZA DE CANAIS E GALERIAS, INCLUINDO INSALUBRIDADE, EQUIPAMENTOS E FARDAMENTO.</v>
          </cell>
          <cell r="C3226" t="str">
            <v>H</v>
          </cell>
          <cell r="D3226">
            <v>0.61</v>
          </cell>
          <cell r="E3226">
            <v>6.51</v>
          </cell>
          <cell r="I3226">
            <v>7.12</v>
          </cell>
          <cell r="J3226">
            <v>9.26</v>
          </cell>
        </row>
        <row r="3227">
          <cell r="A3227" t="str">
            <v>21.09.190</v>
          </cell>
          <cell r="B3227" t="str">
            <v xml:space="preserve">FORNECIMENTO DE FARDAMENTO COMPOSTO DE DUAS CAMISETAS COM A LOGOMARCA DA "OBRAS RECIFE", UMA BERMUDA DE BRIM E UM PAR DE BOTAS. </v>
          </cell>
          <cell r="C3227" t="str">
            <v>UN</v>
          </cell>
          <cell r="D3227">
            <v>88.89</v>
          </cell>
          <cell r="I3227">
            <v>88.89</v>
          </cell>
          <cell r="J3227">
            <v>115.56</v>
          </cell>
        </row>
        <row r="3228">
          <cell r="A3228" t="str">
            <v>21.09.300</v>
          </cell>
          <cell r="B3228" t="str">
            <v>LIMP. MANUAL DE CANAL OU CANALETA, ABERTA OU C/TAMPA MOVEL, PROF. ATÉ 1,5M EM LOCAIS PROX. DE MORROS, PLANÍCIES OU ALAGADOS, C/TRANSP.MAT. RETIRADO EM CARRO DE MÃO ATE 100M DIST. E CARGA EM CAÇAMBA ESTAC. E/OU CAM. BASC. INC. M.O C/INSAL., EQUIP. E FARDAM</v>
          </cell>
          <cell r="C3228" t="str">
            <v>M³</v>
          </cell>
          <cell r="E3228">
            <v>26.13</v>
          </cell>
          <cell r="I3228">
            <v>26.13</v>
          </cell>
          <cell r="J3228">
            <v>33.97</v>
          </cell>
        </row>
        <row r="3229">
          <cell r="A3229" t="str">
            <v>21.09.310</v>
          </cell>
          <cell r="B3229" t="str">
            <v xml:space="preserve">LIMP. MANUAL DE CANAL OU CANALETA, ABERTA OU COM TAMPA MOVEL, PROF. ACIMA ATE 1,5M EM LOCAIS PROX. DE ENCOSTAS DE MORROS, PLANÍCIES OU ALAGADOS, C/ TRANSP. MAT. RETIRADO EM CARRO DE MÃO ATE 100M DIST. E CARGA EM CAÇAMBA ESTAC. E/OU CAM. BASC. INC. M.O C/ </v>
          </cell>
          <cell r="C3229" t="str">
            <v>M³</v>
          </cell>
          <cell r="E3229">
            <v>34.82</v>
          </cell>
          <cell r="I3229">
            <v>34.82</v>
          </cell>
          <cell r="J3229">
            <v>45.27</v>
          </cell>
        </row>
        <row r="3230">
          <cell r="A3230" t="str">
            <v>21.09.320</v>
          </cell>
          <cell r="B3230" t="str">
            <v>LIMPEZA MANUAL DE GALERIA COM DIAMENTRO 1,5M COM TRANSPORTE MATERIAL RETIRADO EM CARRO DE MÃO ATE 100M DIST. É CARGA EM CAÇAMBA ESTAC. E/OU CAMINHÃO BASCULANTE INCLUSIVE MÃO DE OBRA COM INSALUBRIDADE EQUIBAMENTO E FARDAMENTO.</v>
          </cell>
          <cell r="C3230" t="str">
            <v>M³</v>
          </cell>
          <cell r="E3230">
            <v>100.25</v>
          </cell>
          <cell r="I3230">
            <v>100.25</v>
          </cell>
          <cell r="J3230">
            <v>130.33000000000001</v>
          </cell>
        </row>
        <row r="3231">
          <cell r="E3231" t="str">
            <v xml:space="preserve">                                                                        </v>
          </cell>
          <cell r="I3231" t="e">
            <v>#VALUE!</v>
          </cell>
          <cell r="J3231" t="e">
            <v>#VALUE!</v>
          </cell>
        </row>
        <row r="3232">
          <cell r="A3232" t="str">
            <v>21.10.000</v>
          </cell>
          <cell r="B3232" t="str">
            <v>REVESTIMENTO DE CANAIS</v>
          </cell>
          <cell r="I3232">
            <v>0</v>
          </cell>
          <cell r="J3232">
            <v>0</v>
          </cell>
        </row>
        <row r="3233">
          <cell r="I3233">
            <v>0</v>
          </cell>
          <cell r="J3233">
            <v>0</v>
          </cell>
        </row>
        <row r="3234">
          <cell r="A3234" t="str">
            <v>21.10.010</v>
          </cell>
          <cell r="B3234" t="str">
            <v>REVESTIMENTO COM PEDRAS GRANÍTICAS DE DIMENSÕES MÉDIAS 0,45 X 0,45 X 0,05 M E COM UMA SUPERFÍCIE PLANA (NÃO TRABALHADA), ASSENTADAS E REJUNTADAS COM ARGAMASSA DE CIMENTO E AREIA 1:3.</v>
          </cell>
          <cell r="C3234" t="str">
            <v>M²</v>
          </cell>
          <cell r="D3234">
            <v>30.89</v>
          </cell>
          <cell r="E3234">
            <v>19.600000000000001</v>
          </cell>
          <cell r="I3234">
            <v>50.49</v>
          </cell>
          <cell r="J3234">
            <v>65.64</v>
          </cell>
        </row>
        <row r="3235">
          <cell r="A3235" t="str">
            <v>21.10.020</v>
          </cell>
          <cell r="B3235" t="str">
            <v>REVESTIMENTO COM PEDRAS GRANÍTICAS DE DIMENSÕES MÉDIAS 0,45 X 0,45 X 0,05 M E COM UMA SUPERFÍCIE PLANA (NÃO TRABALHADA), ASSENTADAS E REJUNTADAS COM ARGAMASSA DE CIMENTO E AREIA 1:3 - SEM O FORNECIMENTO DAS PEDRAS.</v>
          </cell>
          <cell r="C3235" t="str">
            <v>M²</v>
          </cell>
          <cell r="D3235">
            <v>12.89</v>
          </cell>
          <cell r="E3235">
            <v>19.600000000000001</v>
          </cell>
          <cell r="I3235">
            <v>32.49</v>
          </cell>
          <cell r="J3235">
            <v>42.24</v>
          </cell>
        </row>
        <row r="3236">
          <cell r="A3236" t="str">
            <v>21.10.026</v>
          </cell>
          <cell r="B3236" t="str">
            <v xml:space="preserve">EXECUÇÃO DE CAMADA DRENANTE COM BRITA 19MM, INCLUSIVE O FORNECIMENTO DA MESMA. </v>
          </cell>
          <cell r="C3236" t="str">
            <v>M³</v>
          </cell>
          <cell r="D3236">
            <v>48</v>
          </cell>
          <cell r="E3236">
            <v>12.23</v>
          </cell>
          <cell r="I3236">
            <v>60.230000000000004</v>
          </cell>
          <cell r="J3236">
            <v>78.3</v>
          </cell>
        </row>
        <row r="3237">
          <cell r="A3237" t="str">
            <v>21.10.028</v>
          </cell>
          <cell r="B3237" t="str">
            <v xml:space="preserve">EXECUÇÃO DE CAMADA DRENANTE COM BRITA 25MM, INCLUSIVE O FORNECIMENTO DA MESMA. </v>
          </cell>
          <cell r="C3237" t="str">
            <v>M³</v>
          </cell>
          <cell r="D3237">
            <v>48</v>
          </cell>
          <cell r="E3237">
            <v>12.23</v>
          </cell>
          <cell r="I3237">
            <v>60.230000000000004</v>
          </cell>
          <cell r="J3237">
            <v>78.3</v>
          </cell>
        </row>
        <row r="3238">
          <cell r="A3238" t="str">
            <v>21.10.030</v>
          </cell>
          <cell r="B3238" t="str">
            <v xml:space="preserve">EXECUÇÃO DE CAMADA DRENANTE COM BRITA Nº 38, INCLUSIVE O FORNECIMENTO DA MESMA. </v>
          </cell>
          <cell r="C3238" t="str">
            <v>M²</v>
          </cell>
          <cell r="D3238">
            <v>48</v>
          </cell>
          <cell r="E3238">
            <v>12.23</v>
          </cell>
          <cell r="I3238">
            <v>60.230000000000004</v>
          </cell>
          <cell r="J3238">
            <v>78.3</v>
          </cell>
        </row>
        <row r="3239">
          <cell r="A3239" t="str">
            <v>21.10.035</v>
          </cell>
          <cell r="B3239" t="str">
            <v>FORNECIMENTO DE GEOTEXTIL TIPO BIDIM OP 30 OU SIMILAR COMO FILTRO EM ATERROS, GABIÕE, ENROCAMENTO, RIP - RAPS, CONTENÇÕES,PROTEÇÃO À EROSÃO E ETC, INCLUSIVE APLICAÇÃO.</v>
          </cell>
          <cell r="C3239" t="str">
            <v>M²</v>
          </cell>
          <cell r="D3239">
            <v>4.83</v>
          </cell>
          <cell r="E3239">
            <v>0.15</v>
          </cell>
          <cell r="I3239">
            <v>4.9800000000000004</v>
          </cell>
          <cell r="J3239">
            <v>6.47</v>
          </cell>
        </row>
        <row r="3240">
          <cell r="A3240" t="str">
            <v>21.10.040</v>
          </cell>
          <cell r="B3240" t="str">
            <v>COLOCAÇÃO DE DRENOS OU BARBACANS DE PVC COM DIAMETRO DE 110MM, INCLUSIVE GEOTEXTIL, (NÃO INCLUI A CAMADA DRENANTE DE BRITA).</v>
          </cell>
          <cell r="C3240" t="str">
            <v>M</v>
          </cell>
          <cell r="D3240">
            <v>35.76</v>
          </cell>
          <cell r="E3240">
            <v>3.91</v>
          </cell>
          <cell r="I3240">
            <v>39.67</v>
          </cell>
          <cell r="J3240">
            <v>51.57</v>
          </cell>
        </row>
        <row r="3241">
          <cell r="I3241">
            <v>0</v>
          </cell>
          <cell r="J3241">
            <v>0</v>
          </cell>
        </row>
        <row r="3242">
          <cell r="A3242" t="str">
            <v>21.11.000</v>
          </cell>
          <cell r="B3242" t="str">
            <v>CALHAS PARA LIMPEZA DE GALERIAS</v>
          </cell>
          <cell r="I3242">
            <v>0</v>
          </cell>
          <cell r="J3242">
            <v>0</v>
          </cell>
        </row>
        <row r="3243">
          <cell r="I3243">
            <v>0</v>
          </cell>
          <cell r="J3243">
            <v>0</v>
          </cell>
        </row>
        <row r="3244">
          <cell r="A3244" t="str">
            <v>21.11.010</v>
          </cell>
          <cell r="B3244" t="str">
            <v>COLOCAÇÃO DE CALHA DE CONCRETO DE 0,30M DE DIAMETRO, INCLUINDO CORTE DO TUBO, ESCAVAÇÃO ATÉ 1,50M DE PROFUNDIDADE, REATERRO COMPACTADO E FORNECIMENTO DA MESMA.</v>
          </cell>
          <cell r="C3244" t="str">
            <v>UN</v>
          </cell>
          <cell r="D3244">
            <v>10.69</v>
          </cell>
          <cell r="E3244">
            <v>47.89</v>
          </cell>
          <cell r="I3244">
            <v>58.58</v>
          </cell>
          <cell r="J3244">
            <v>76.150000000000006</v>
          </cell>
        </row>
        <row r="3245">
          <cell r="A3245" t="str">
            <v>21.11.020</v>
          </cell>
          <cell r="B3245" t="str">
            <v xml:space="preserve">COLOCAÇÃO DE CALHA DE CONCRETO DE 0,30M DE DIAMETRO, INCLUINDO CORTE DO TUBO, ESCAVAÇÃO ATÉ 1,50M, DE PROFUNDIDADE, REATERRO COMPACTADO. </v>
          </cell>
          <cell r="C3245" t="str">
            <v>UN</v>
          </cell>
          <cell r="D3245">
            <v>1.19</v>
          </cell>
          <cell r="E3245">
            <v>47.89</v>
          </cell>
          <cell r="I3245">
            <v>49.08</v>
          </cell>
          <cell r="J3245">
            <v>63.8</v>
          </cell>
        </row>
        <row r="3246">
          <cell r="A3246" t="str">
            <v>21.11.030</v>
          </cell>
          <cell r="B3246" t="str">
            <v>COLOCAÇÃO DE CALHA DE CONCRETO DE 0,40M, DE DIAMENTRO INCLUINDO CORTE DO TUBO, ESCAVAÇÃO ATÉ 1,50M, DE PROFUNDIDADE, REATERRO COMPACTADO E FORNECIMENTO DA MESMA.</v>
          </cell>
          <cell r="C3246" t="str">
            <v>UN</v>
          </cell>
          <cell r="D3246">
            <v>16.420000000000002</v>
          </cell>
          <cell r="E3246">
            <v>61.5</v>
          </cell>
          <cell r="I3246">
            <v>77.92</v>
          </cell>
          <cell r="J3246">
            <v>101.3</v>
          </cell>
        </row>
        <row r="3247">
          <cell r="A3247" t="str">
            <v>21.11.040</v>
          </cell>
          <cell r="B3247" t="str">
            <v>COLOCAÇÃO DE CALHA DE CONCRETO DE 0,40M, DE DIAMENTRO INCLUINDO CORTE DO TUBO, ESCAVAÇÃO ATÉ 1,50M, DE PROFUNDIDADE, REATERRO COMPACTADO.</v>
          </cell>
          <cell r="C3247" t="str">
            <v>UN</v>
          </cell>
          <cell r="D3247">
            <v>1.42</v>
          </cell>
          <cell r="E3247">
            <v>61.5</v>
          </cell>
          <cell r="I3247">
            <v>62.92</v>
          </cell>
          <cell r="J3247">
            <v>81.8</v>
          </cell>
        </row>
        <row r="3248">
          <cell r="A3248" t="str">
            <v>21.11.050</v>
          </cell>
          <cell r="B3248" t="str">
            <v>COLOCAÇÃO DE CALHA DE CONCRETO DE 0,60M, DE DIAMENTRO INCLUINDO CORTE DO TUBO, ESCAVAÇÃO ATÉ 1,50M, DE PROFUNDIDADE, REATERRO COMPACTADO E FORNECIMENTO DA MESMA.</v>
          </cell>
          <cell r="C3248" t="str">
            <v>UN</v>
          </cell>
          <cell r="D3248">
            <v>37.21</v>
          </cell>
          <cell r="E3248">
            <v>91.34</v>
          </cell>
          <cell r="I3248">
            <v>128.55000000000001</v>
          </cell>
          <cell r="J3248">
            <v>167.12</v>
          </cell>
        </row>
        <row r="3249">
          <cell r="A3249" t="str">
            <v>21.11.060</v>
          </cell>
          <cell r="B3249" t="str">
            <v>COLOCAÇÃO DE CALHA DE CONCRETO DE 0,60M, DE DIAMENTRO INCLUINDO CORTE DO TUBO, ESCAVAÇÃO ATÉ 1,50M, DE PROFUNDIDADE, REATERRO COMPACTADO.</v>
          </cell>
          <cell r="C3249" t="str">
            <v>UN</v>
          </cell>
          <cell r="D3249">
            <v>1.86</v>
          </cell>
          <cell r="E3249">
            <v>91.34</v>
          </cell>
          <cell r="I3249">
            <v>93.2</v>
          </cell>
          <cell r="J3249">
            <v>121.16</v>
          </cell>
        </row>
        <row r="3250">
          <cell r="I3250">
            <v>0</v>
          </cell>
          <cell r="J3250">
            <v>0</v>
          </cell>
        </row>
        <row r="3251">
          <cell r="A3251" t="str">
            <v>21.12.000</v>
          </cell>
          <cell r="B3251" t="str">
            <v>ARRANCAMENTO DE TUBOS DE GALERIAS</v>
          </cell>
          <cell r="I3251">
            <v>0</v>
          </cell>
          <cell r="J3251">
            <v>0</v>
          </cell>
        </row>
        <row r="3252">
          <cell r="I3252">
            <v>0</v>
          </cell>
          <cell r="J3252">
            <v>0</v>
          </cell>
        </row>
        <row r="3253">
          <cell r="A3253" t="str">
            <v>21.12.010</v>
          </cell>
          <cell r="B3253" t="str">
            <v>ARRANCAMENTO DE TUBOS DE GALERIA DE DIAMETRO 0,20 M , INCLUSIVE ESCAVAÇÃO.</v>
          </cell>
          <cell r="C3253" t="str">
            <v>M</v>
          </cell>
          <cell r="E3253">
            <v>10.19</v>
          </cell>
          <cell r="I3253">
            <v>10.19</v>
          </cell>
          <cell r="J3253">
            <v>13.25</v>
          </cell>
        </row>
        <row r="3254">
          <cell r="A3254" t="str">
            <v>21.12.020</v>
          </cell>
          <cell r="B3254" t="str">
            <v>ARRANCAMENTO DE TUBOS DE GALERIA DE DIAMETRO 0,30 M , INCLUSIVE ESCAVAÇÃO.</v>
          </cell>
          <cell r="C3254" t="str">
            <v>M</v>
          </cell>
          <cell r="E3254">
            <v>14.75</v>
          </cell>
          <cell r="I3254">
            <v>14.75</v>
          </cell>
          <cell r="J3254">
            <v>19.18</v>
          </cell>
        </row>
        <row r="3255">
          <cell r="A3255" t="str">
            <v>21.12.030</v>
          </cell>
          <cell r="B3255" t="str">
            <v>ARRANCAMENTO DE TUBOS DE GALERIA DE DIAMETRO 0,40 M , INCLUSIVE ESCAVAÇÃO.</v>
          </cell>
          <cell r="C3255" t="str">
            <v>M</v>
          </cell>
          <cell r="E3255">
            <v>18.309999999999999</v>
          </cell>
          <cell r="I3255">
            <v>18.309999999999999</v>
          </cell>
          <cell r="J3255">
            <v>23.8</v>
          </cell>
        </row>
        <row r="3256">
          <cell r="A3256" t="str">
            <v>21.12.040</v>
          </cell>
          <cell r="B3256" t="str">
            <v>ARRANCAMENTO DE TUBOS DE GALERIA DE DIAMETRO 0,50 M , INCLUSIVE ESCAVAÇÃO.</v>
          </cell>
          <cell r="C3256" t="str">
            <v>M</v>
          </cell>
          <cell r="E3256">
            <v>23.91</v>
          </cell>
          <cell r="I3256">
            <v>23.91</v>
          </cell>
          <cell r="J3256">
            <v>31.08</v>
          </cell>
        </row>
        <row r="3257">
          <cell r="A3257" t="str">
            <v>21.12.050</v>
          </cell>
          <cell r="B3257" t="str">
            <v>ARRANCAMENTO DE TUBOS DE GALERIA DE DIAMETRO 0,60 M , INCLUSIVE ESCAVAÇÃO.</v>
          </cell>
          <cell r="C3257" t="str">
            <v>M</v>
          </cell>
          <cell r="E3257">
            <v>30.35</v>
          </cell>
          <cell r="I3257">
            <v>30.35</v>
          </cell>
          <cell r="J3257">
            <v>39.46</v>
          </cell>
        </row>
        <row r="3258">
          <cell r="A3258" t="str">
            <v>21.12.060</v>
          </cell>
          <cell r="B3258" t="str">
            <v>ARRANCAMENTO DE TUBOS DE GALERIA DE DIAMETRO 0,70 M , INCLUSIVE ESCAVAÇÃO.</v>
          </cell>
          <cell r="C3258" t="str">
            <v>M</v>
          </cell>
          <cell r="E3258">
            <v>36.01</v>
          </cell>
          <cell r="I3258">
            <v>36.01</v>
          </cell>
          <cell r="J3258">
            <v>46.81</v>
          </cell>
        </row>
        <row r="3259">
          <cell r="A3259" t="str">
            <v>21.12.070</v>
          </cell>
          <cell r="B3259" t="str">
            <v>ARRANCAMENTO DE TUBOS DE GALERIA DE DIAMETRO 0,80 M , INCLUSIVE ESCAVAÇÃO.</v>
          </cell>
          <cell r="C3259" t="str">
            <v>M</v>
          </cell>
          <cell r="E3259">
            <v>43.27</v>
          </cell>
          <cell r="I3259">
            <v>43.27</v>
          </cell>
          <cell r="J3259">
            <v>56.25</v>
          </cell>
        </row>
        <row r="3260">
          <cell r="A3260" t="str">
            <v>21.12.080</v>
          </cell>
          <cell r="B3260" t="str">
            <v>ARRANCAMENTO DE TUBOS DE GALERIA DE DIAMETRO 0,90 M , INCLUSIVE ESCAVAÇÃO.</v>
          </cell>
          <cell r="C3260" t="str">
            <v>M</v>
          </cell>
          <cell r="E3260">
            <v>52.85</v>
          </cell>
          <cell r="I3260">
            <v>52.85</v>
          </cell>
          <cell r="J3260">
            <v>68.709999999999994</v>
          </cell>
        </row>
        <row r="3261">
          <cell r="A3261" t="str">
            <v>21.12.090</v>
          </cell>
          <cell r="B3261" t="str">
            <v>ARRANCAMENTO DE TUBOS DE GALERIA DE DIAMETRO 1,00 M , INCLUSIVE ESCAVAÇÃO.</v>
          </cell>
          <cell r="C3261" t="str">
            <v>M</v>
          </cell>
          <cell r="E3261">
            <v>71.22</v>
          </cell>
          <cell r="I3261">
            <v>71.22</v>
          </cell>
          <cell r="J3261">
            <v>92.59</v>
          </cell>
        </row>
        <row r="3262">
          <cell r="I3262">
            <v>0</v>
          </cell>
          <cell r="J3262">
            <v>0</v>
          </cell>
        </row>
        <row r="3263">
          <cell r="A3263" t="str">
            <v>21.13.000</v>
          </cell>
          <cell r="B3263" t="str">
            <v>CALHAS DE CONCRETO PARA DRENAGEM</v>
          </cell>
          <cell r="I3263">
            <v>0</v>
          </cell>
          <cell r="J3263">
            <v>0</v>
          </cell>
        </row>
        <row r="3264">
          <cell r="I3264">
            <v>0</v>
          </cell>
          <cell r="J3264">
            <v>0</v>
          </cell>
        </row>
        <row r="3265">
          <cell r="A3265" t="str">
            <v>21.13.010</v>
          </cell>
          <cell r="B3265" t="str">
            <v>CONSTRUÇÃO DE CALHA PRÉ-MOLDADA DE CONCRETO, DIAMETRO 30CM, INCLUSIVE ESCAVAÇÃO, REMOÇÃO, COLCHÃO DE AREIA E REJUNTE COM ARGAMASSA DE CIMENTO E AREIA NO TRAÇO 1:4.</v>
          </cell>
          <cell r="C3265" t="str">
            <v>M</v>
          </cell>
          <cell r="D3265">
            <v>11.2</v>
          </cell>
          <cell r="E3265">
            <v>2.2599999999999998</v>
          </cell>
          <cell r="G3265">
            <v>0.76</v>
          </cell>
          <cell r="H3265">
            <v>0.45</v>
          </cell>
          <cell r="I3265">
            <v>14.669999999999998</v>
          </cell>
          <cell r="J3265">
            <v>19.07</v>
          </cell>
        </row>
        <row r="3266">
          <cell r="A3266" t="str">
            <v>21.13.020</v>
          </cell>
          <cell r="B3266" t="str">
            <v>CONSTRUÇÃO DE CALHA PRÉ-MOLDADA DE CONCRETO, DIAMETRO 40CM, INCLUSIVE ESCAVAÇÃO, REMOÇÃO, COLCHÃO DE AREIA E REJUNTE COM ARGAMASSA DE CIMENTO E AREIA NO TRAÇO 1:4.</v>
          </cell>
          <cell r="C3266" t="str">
            <v>M</v>
          </cell>
          <cell r="D3266">
            <v>17.62</v>
          </cell>
          <cell r="E3266">
            <v>3.33</v>
          </cell>
          <cell r="G3266">
            <v>1.27</v>
          </cell>
          <cell r="H3266">
            <v>0.75</v>
          </cell>
          <cell r="I3266">
            <v>22.970000000000002</v>
          </cell>
          <cell r="J3266">
            <v>29.86</v>
          </cell>
        </row>
        <row r="3267">
          <cell r="A3267" t="str">
            <v>21.13.030</v>
          </cell>
          <cell r="B3267" t="str">
            <v>CONSTRUÇÃO DE CALHA PRÉ-MOLDADA DE CONCRETO, DIAMETRO 50CM, INCLUSIVE ESCAVAÇÃO, REMOÇÃO, COLCHÃO DE AREIA E REJUNTE COM ARGAMASSA DE CIMENTO E AREIA NO TRAÇO 1:4.</v>
          </cell>
          <cell r="C3267" t="str">
            <v>M</v>
          </cell>
          <cell r="D3267">
            <v>23.93</v>
          </cell>
          <cell r="E3267">
            <v>4.6100000000000003</v>
          </cell>
          <cell r="G3267">
            <v>1.9</v>
          </cell>
          <cell r="H3267">
            <v>1.1200000000000001</v>
          </cell>
          <cell r="I3267">
            <v>31.56</v>
          </cell>
          <cell r="J3267">
            <v>41.03</v>
          </cell>
        </row>
        <row r="3268">
          <cell r="A3268" t="str">
            <v>21.13.040</v>
          </cell>
          <cell r="B3268" t="str">
            <v>CONSTRUÇÃO DE CALHA PRÉ-MOLDADA DE CONCRETO, DIAMETRO 60CM, INCLUSIVE ESCAVAÇÃO, REMOÇÃO, COLCHÃO DE AREIA E REJUNTE COM ARGAMASSA DE CIMENTO E AREIA NO TRAÇO 1:4.</v>
          </cell>
          <cell r="C3268" t="str">
            <v>M</v>
          </cell>
          <cell r="D3268">
            <v>40.369999999999997</v>
          </cell>
          <cell r="E3268">
            <v>6.37</v>
          </cell>
          <cell r="G3268">
            <v>2.67</v>
          </cell>
          <cell r="H3268">
            <v>1.57</v>
          </cell>
          <cell r="I3268">
            <v>50.98</v>
          </cell>
          <cell r="J3268">
            <v>66.27</v>
          </cell>
        </row>
        <row r="3269">
          <cell r="A3269" t="str">
            <v>21.13.050</v>
          </cell>
          <cell r="B3269" t="str">
            <v>CONSTRUÇÃO DE CALHA PRÉ-MOLDADA DE CONCRETO, DIAMETRO 80CM, INCLUSIVE ESCAVAÇÃO, REMOÇÃO, COLCHÃO DE AREIA E REJUNTE COM ARGAMASSA DE CIMENTO E AREIA NO TRAÇO 1:4.</v>
          </cell>
          <cell r="C3269" t="str">
            <v>M</v>
          </cell>
          <cell r="D3269">
            <v>56.39</v>
          </cell>
          <cell r="E3269">
            <v>10.039999999999999</v>
          </cell>
          <cell r="G3269">
            <v>4.57</v>
          </cell>
          <cell r="H3269">
            <v>2.7</v>
          </cell>
          <cell r="I3269">
            <v>73.7</v>
          </cell>
          <cell r="J3269">
            <v>95.81</v>
          </cell>
        </row>
        <row r="3270">
          <cell r="I3270">
            <v>0</v>
          </cell>
          <cell r="J3270">
            <v>0</v>
          </cell>
        </row>
        <row r="3271">
          <cell r="A3271" t="str">
            <v>21.14.000</v>
          </cell>
          <cell r="B3271" t="str">
            <v>RECUPERAÇÃO DE ABATIMENTOS</v>
          </cell>
          <cell r="I3271">
            <v>0</v>
          </cell>
          <cell r="J3271">
            <v>0</v>
          </cell>
        </row>
        <row r="3272">
          <cell r="I3272">
            <v>0</v>
          </cell>
          <cell r="J3272">
            <v>0</v>
          </cell>
        </row>
        <row r="3273">
          <cell r="A3273" t="str">
            <v>21.14.010</v>
          </cell>
          <cell r="B3273" t="str">
            <v>RECUPERAÇÃO DE ABATIMENTO EM PAVIMENTAÇÃO COM DIMENSÕES DE (1,0 X 1,0 X 1,0) M.</v>
          </cell>
          <cell r="C3273" t="str">
            <v>UD</v>
          </cell>
          <cell r="D3273">
            <v>22.46</v>
          </cell>
          <cell r="E3273">
            <v>140.94999999999999</v>
          </cell>
          <cell r="G3273">
            <v>10.16</v>
          </cell>
          <cell r="H3273">
            <v>19.46</v>
          </cell>
          <cell r="I3273">
            <v>193.03</v>
          </cell>
          <cell r="J3273">
            <v>250.94</v>
          </cell>
        </row>
        <row r="3274">
          <cell r="A3274" t="str">
            <v>21.14.020</v>
          </cell>
          <cell r="B3274" t="str">
            <v>RECUPERAÇÃO DE ABATIMENTO EM PAVIMENTAÇÃO COM DIMENSÕES DE (2,0 X 1,5 X 1,5) M, INCLUSIVE COM SUBSTITUIÇÃO DE DOIS TUBOS DE 0,60M DE DIAMETRO.</v>
          </cell>
          <cell r="C3274" t="str">
            <v>UD</v>
          </cell>
          <cell r="D3274">
            <v>174.4</v>
          </cell>
          <cell r="E3274">
            <v>326.89</v>
          </cell>
          <cell r="G3274">
            <v>49.88</v>
          </cell>
          <cell r="H3274">
            <v>102.18</v>
          </cell>
          <cell r="I3274">
            <v>653.34999999999991</v>
          </cell>
          <cell r="J3274">
            <v>849.36</v>
          </cell>
        </row>
        <row r="3275">
          <cell r="A3275" t="str">
            <v>21.14.030</v>
          </cell>
          <cell r="B3275" t="str">
            <v>RECUPERAÇÃO DE ABATIMENTO EM PAVIMENTAÇÃO COM DIMENSÕES DE (1,5 X 1,5 X 1,5) M.</v>
          </cell>
          <cell r="C3275" t="str">
            <v>UD</v>
          </cell>
          <cell r="D3275">
            <v>62.02</v>
          </cell>
          <cell r="E3275">
            <v>219.47</v>
          </cell>
          <cell r="G3275">
            <v>37.590000000000003</v>
          </cell>
          <cell r="H3275">
            <v>77.069999999999993</v>
          </cell>
          <cell r="I3275">
            <v>396.15000000000003</v>
          </cell>
          <cell r="J3275">
            <v>515</v>
          </cell>
        </row>
        <row r="3276">
          <cell r="H3276" t="str">
            <v xml:space="preserve"> </v>
          </cell>
        </row>
        <row r="3277">
          <cell r="A3277" t="str">
            <v>22.00.000</v>
          </cell>
          <cell r="B3277" t="str">
            <v>DETALHES DA SEDUC</v>
          </cell>
        </row>
        <row r="3278">
          <cell r="A3278" t="str">
            <v>22.03.030</v>
          </cell>
          <cell r="B3278" t="str">
            <v>DET.44 - FORN. E INST. DE CORRIMÃO EM  TUBO DE FERRO GALVANIZADO DE 1.1/2" (DUPLO) E MONTANTES EM TUBOS DE FERRO GALVANIZADO DE 2" COM ESPAÇAMENTO ENTRE OS MONTANTES DE 1,50M COM ALTURA TOTAL LIVRE DE 0,75M. SEM PINTURA.</v>
          </cell>
          <cell r="C3278" t="str">
            <v>M</v>
          </cell>
          <cell r="I3278">
            <v>121.39</v>
          </cell>
          <cell r="J3278">
            <v>157.81</v>
          </cell>
        </row>
        <row r="3279">
          <cell r="A3279" t="str">
            <v>22.10.012</v>
          </cell>
          <cell r="B3279" t="str">
            <v>DET 01-A e B - FORNECIMENTO E COLOCAÇÃO DE PLACA INDICATIVA (2,50X0,60X0,05)M COM O NOME DA ESCOLA EM CONCRETO ARMADO INCLUSIVE ABERTURA DE LETREIRO COM PINTURA</v>
          </cell>
          <cell r="C3279" t="str">
            <v>UND</v>
          </cell>
          <cell r="I3279">
            <v>263.89</v>
          </cell>
          <cell r="J3279">
            <v>343.06</v>
          </cell>
        </row>
        <row r="3280">
          <cell r="A3280" t="str">
            <v xml:space="preserve">22.10.015   </v>
          </cell>
          <cell r="B3280" t="str">
            <v>DET 01-B- FORNEC. E INST.DE GRADIL DO PÓRTICO,EM MONTANTES DE CANTONEIRAS VERT."L" DE 11/2"X1/4" FORMANDO SEÇÃO QUADRADA A  CADA 1,00M,BARRA CHATA DE FERRO 1"X3/16" EM "X" E DEMAIS BARRAS CHATAS DE FERRO DE 1"X1/4",CHUMBADO C/ ARG. DE CIMENTO E AREIA TRAÇ</v>
          </cell>
          <cell r="C3280" t="str">
            <v>M2</v>
          </cell>
          <cell r="I3280">
            <v>175.21</v>
          </cell>
          <cell r="J3280">
            <v>227.77</v>
          </cell>
        </row>
        <row r="3281">
          <cell r="A3281" t="str">
            <v>22.10.016</v>
          </cell>
          <cell r="B3281" t="str">
            <v>DET 01 B- FORN.E INST.DE PORTÃO PÓRTICO,EM MONTANTES DE CANTON. VERT."L" DE 11/2"X1/4" FORMANDO QUADRADOS A  CADA 1,50M,BARRA CHATA DE FERRO 1"X3/16" EM "X" E DEMAIS BARRAS CHATAS DE FERRO DE 1"X1/4",INC.FECHAD.DOBRAD.E FECHO CREMONA,CHUMBADO COM ARG. C:A</v>
          </cell>
          <cell r="C3281" t="str">
            <v>M2</v>
          </cell>
          <cell r="I3281">
            <v>195.21</v>
          </cell>
          <cell r="J3281">
            <v>253.77</v>
          </cell>
        </row>
        <row r="3282">
          <cell r="A3282" t="str">
            <v>22.10.020</v>
          </cell>
          <cell r="B3282" t="str">
            <v>DET 02-A- BANCO E BANCADA EM CONCRETO ARMADO ENVERNIZADO NO RECREIO COBERTO, ENGASTADO ENTRE PILARES,INCLUSIVE PILARETES DE APOIO EM CONCRETO APARENTE PINTADO COM TINTA A ÓLEO, EMBASAMENTO DE ALVENARIA DE 1 1/2VEZ SOBRE CONCRETO MAGRO.</v>
          </cell>
          <cell r="C3282" t="str">
            <v>M</v>
          </cell>
          <cell r="I3282">
            <v>72.47</v>
          </cell>
          <cell r="J3282">
            <v>94.21</v>
          </cell>
        </row>
        <row r="3283">
          <cell r="A3283" t="str">
            <v>22.10.025</v>
          </cell>
          <cell r="B3283" t="str">
            <v>DET 02-B- BANCADA PARA DEFICIENTE EM CONCRETO APARENTE ENVERNIZADO NO RECREIO COBERTO, ENGASTADA ENTRE PILARES EXISTENTES, INCLUSIVE PILARETE DE APOIO EM CONCRETO APARENTE PINTADO COM TINTA A ÓLEO, EMBASAMENTO DE ALVENARIA DE 1 1/2VEZ SOBRE CONCRETO MAGRO</v>
          </cell>
          <cell r="C3283" t="str">
            <v>M</v>
          </cell>
          <cell r="I3283">
            <v>36.22</v>
          </cell>
          <cell r="J3283">
            <v>47.09</v>
          </cell>
        </row>
        <row r="3284">
          <cell r="A3284" t="str">
            <v>22.10.030</v>
          </cell>
          <cell r="B3284" t="str">
            <v xml:space="preserve">DET 03 E DET 20 - FORNECIMENTO E COLOCAÇÃO DE CUBA EM AÇO INOX 50X40X25CM AISI-304-18/8, INCLUSIVE VÁLVULA METÁLICA 3 1/2"" PARA  CUBA INOX E SIFÃO METÁLICO EM INOX 1 1/2"" X 2"". </v>
          </cell>
          <cell r="C3284" t="str">
            <v>UND</v>
          </cell>
          <cell r="I3284">
            <v>688.31</v>
          </cell>
          <cell r="J3284">
            <v>894.8</v>
          </cell>
        </row>
        <row r="3285">
          <cell r="A3285" t="str">
            <v>22.10.031</v>
          </cell>
          <cell r="B3285" t="str">
            <v>DET 03- PONTO DE GÁS INSTALADO EM BANCADA DE LABORATÓRIO COM DISTÂNCIA A CASA DE GÁS DE 5,00 M INCLUSIVE FORNECIMENTO DE  06 (SEIS) BICOS DE BUSEN , TUBULAÇÕES DE COBRE E ACESSÓRIOS NECESSÁRIOS SEM FORNECIMETO DO BUTIJÃO.</v>
          </cell>
          <cell r="C3285" t="str">
            <v>PT</v>
          </cell>
          <cell r="I3285">
            <v>305.99</v>
          </cell>
          <cell r="J3285">
            <v>397.79</v>
          </cell>
        </row>
        <row r="3286">
          <cell r="A3286" t="str">
            <v>22.10.032</v>
          </cell>
          <cell r="B3286" t="str">
            <v>DET. 03 - PONTO DE TOMADA 2P+T 16A/250V SHUCO - REF.5160 SILENTOQUE - PIAL OU SIMILAR (COMPLETA), INCLUSIVE TUBULAÇÃO PVC RIGIDO, FIAÇÃO, CAIXA 4X2 POL. TIGREFLEX OU SIMILAR, PLACA E DEMAIS ACESSÓRIOS, ATÉ O PONTO DE LUZ OU QUADRO DE DISTRIBUIÇÃO.</v>
          </cell>
          <cell r="C3286" t="str">
            <v>PT</v>
          </cell>
          <cell r="I3286">
            <v>77.22</v>
          </cell>
          <cell r="J3286">
            <v>100.39</v>
          </cell>
        </row>
        <row r="3287">
          <cell r="A3287" t="str">
            <v>22.10.040</v>
          </cell>
          <cell r="B3287" t="str">
            <v>DET 04 - BALCÃO  DE PIA EM AÇO INOX PARA LABORATÓRIO COM 02 CUBAS DE (40X34X12)CM, COMPRIMENTO 2,80M - INCLUINDO COLOCAÇÃO</v>
          </cell>
          <cell r="C3287" t="str">
            <v>UND</v>
          </cell>
          <cell r="I3287">
            <v>2196.83</v>
          </cell>
          <cell r="J3287">
            <v>2855.88</v>
          </cell>
        </row>
        <row r="3288">
          <cell r="A3288" t="str">
            <v>22.10.045</v>
          </cell>
          <cell r="B3288" t="str">
            <v>DET.04 - PORTAS DE ARMÁRIOS PARA FECHAMENTO DE BALCÃO COM 06 PORTAS DE 2,80X0,71M EM COMPENSADO DE 15MM REVESTIDAS EM LAMINADO NA COR AZUL MINERAL EM TODAS AS FACES, INCLUSIVE FERRAGENS.</v>
          </cell>
          <cell r="C3288" t="str">
            <v>M</v>
          </cell>
          <cell r="I3288">
            <v>129.04</v>
          </cell>
          <cell r="J3288">
            <v>167.75</v>
          </cell>
        </row>
        <row r="3289">
          <cell r="A3289" t="str">
            <v>22.10.050</v>
          </cell>
          <cell r="B3289" t="str">
            <v>DET 05 E 06-  BANCO EM CONCRETO APARENTE  DE CONTORNO DAS ÁRVORES OU DE ARREMATE DE CANTEIROS APOIADO EM ALVENARIA DE 1 VEZ, REVESTIDA COM ASSANHADINHO  EMBASAMENTO  DE  0,20 M SOBRE CONCRETO MAGRO .</v>
          </cell>
          <cell r="C3289" t="str">
            <v>M</v>
          </cell>
          <cell r="I3289">
            <v>75.08</v>
          </cell>
          <cell r="J3289">
            <v>97.6</v>
          </cell>
        </row>
        <row r="3290">
          <cell r="A3290" t="str">
            <v>22.10.090</v>
          </cell>
          <cell r="B3290" t="str">
            <v>DET.09-FORNECIMENTO E INSTALAÇÃO DE BARRA DE APOIO AOS DEFICIENTES EM TUBO DE FERRO GALVANIZADO DE 1 1/2" COM FLANGE SOLDADA NAS EXTREMIDADES, INCL.PINTURA EM ESMALTE SINTÉTICO E FUNDO PREPARARDOR GALVOPRIMER TIPO GALVITE DA SHERWIN WILLIAMS OU SIMILAR, C</v>
          </cell>
          <cell r="C3290" t="str">
            <v>M</v>
          </cell>
          <cell r="I3290">
            <v>62.89</v>
          </cell>
          <cell r="J3290">
            <v>81.760000000000005</v>
          </cell>
        </row>
        <row r="3291">
          <cell r="A3291" t="str">
            <v>22.10.091</v>
          </cell>
          <cell r="B3291" t="str">
            <v>DET.09 - FORNECIMENTO E INSTALAÇÃO DE PUXADOR EM TUBO DE FERRO GALVANIZADO DE 1.1/2" COM FLANGE SOLDADA NAS EXTREMIDADES, INCLUSIVE PINTURA EM ESMALTE SINTÉTICO E FUNDO PREPARADOR COM GALVOPRIMER TIPO GALVITE DA SHERWIN WILLIAMS OU SIMILAR, FIXADO EM PORT</v>
          </cell>
          <cell r="C3291" t="str">
            <v>M</v>
          </cell>
          <cell r="I3291">
            <v>89.52</v>
          </cell>
          <cell r="J3291">
            <v>116.38</v>
          </cell>
        </row>
        <row r="3292">
          <cell r="A3292" t="str">
            <v>22.10.092</v>
          </cell>
          <cell r="B3292" t="str">
            <v>DET.09 - FORNECIMENTO E ASSENTAMENTO DE LAVATÓRIO DE CANTO, SEM COLUNA, FAB:DECA, COR:BRANCA, LINHA IZY, REF.L101 OU SIMLAR, FIXADO COM PARAFUSO CROMADO DE COMPRIMENTO 2 1/2" E DIÂMETRO DE 1/4" COM BUCHA DE 8MM, CHICOTE PLÁSTICO COM 30CM DE 1/2", SIFÃO CO</v>
          </cell>
          <cell r="C3292" t="str">
            <v>UND</v>
          </cell>
          <cell r="I3292">
            <v>94.69</v>
          </cell>
          <cell r="J3292">
            <v>123.1</v>
          </cell>
        </row>
        <row r="3293">
          <cell r="A3293" t="str">
            <v>22.10.100</v>
          </cell>
          <cell r="B3293" t="str">
            <v>DET 10 -BALCÃO DE WC (1,80 X 0,55 M)DE GRANITO CINZA ANDORINHA ESP=2,0 CM, INCLUSIVE TESTEIRA E ESPELHO DE GRANITO 5,00 X 2,0 CM INCLUSIVE PLACA DE CONCRETO ARMADO PARA APOIO SEM FORNECIMENTO DE CUBAS.</v>
          </cell>
          <cell r="C3293" t="str">
            <v>M</v>
          </cell>
          <cell r="I3293">
            <v>377.06</v>
          </cell>
          <cell r="J3293">
            <v>490.18</v>
          </cell>
        </row>
        <row r="3294">
          <cell r="A3294" t="str">
            <v>22.10.101</v>
          </cell>
          <cell r="B3294" t="str">
            <v>DET. 10 - FORNECIMENTO E INSTALAÇÃO DE CUBA DE LOUÇA DE EMBUTIR OVAL 490X325MM, REF. 10116 CELITE OU SIMILAR, SEM A TORNEIRA, INCLUSIVE OS DEMAIS ACESSÓRIOS.</v>
          </cell>
          <cell r="C3294" t="str">
            <v>UND</v>
          </cell>
          <cell r="I3294">
            <v>115.59</v>
          </cell>
          <cell r="J3294">
            <v>150.27000000000001</v>
          </cell>
        </row>
        <row r="3295">
          <cell r="A3295" t="str">
            <v>22.10.110</v>
          </cell>
          <cell r="B3295" t="str">
            <v>DET 11  E DET 12 -BANCADA  (2,63X0,72 M) PARA BALCÃO DA SECRETARIA  E BANCADA EM L (2,10+1,78X0,72 M) PRA BALCÃO DA BIBLIOTECA EM  GRANITO CINZA ANDORINHA ESP=2,0 CM , INCLUSIVE TESTEIRA DE GRANITO 5,0X2,0 CM  INCLUSIVE PLACA DE CONCRETO ARMADO PARA APOIO</v>
          </cell>
          <cell r="C3295" t="str">
            <v>M</v>
          </cell>
          <cell r="I3295">
            <v>229.07</v>
          </cell>
          <cell r="J3295">
            <v>297.79000000000002</v>
          </cell>
        </row>
        <row r="3296">
          <cell r="A3296" t="str">
            <v>22.10.115</v>
          </cell>
          <cell r="B3296" t="str">
            <v>DET.11 E DET.12 - TAMPO (2,63X0,72)M PARA BALCÃO DA SECRETARIA E BANCADA EM "L" (2,10+1,78X0,72)M PARA BALCÃO DA BIBLIOTECA - EM GRANITO  CINZA ANDORINHA ESP.2,0CM, INCL. TESTEIRA DE GRANITO 5X2CM, SEM PLACA DE CONCRETO ARMADO PARA APOIO.</v>
          </cell>
          <cell r="C3296" t="str">
            <v>M</v>
          </cell>
          <cell r="I3296">
            <v>182.31</v>
          </cell>
          <cell r="J3296">
            <v>237</v>
          </cell>
        </row>
        <row r="3297">
          <cell r="A3297" t="str">
            <v>22.10.116</v>
          </cell>
          <cell r="B3297" t="str">
            <v>DET.11 - PORTA DE ACESSO FIXADA EM BALCÃO COM 0,80X0,60M EM COMPENSADO DE 15MM REVESTIDA COM LAMINADO TEXTURIZADO NA COR AZUL MINERAL, INCLUSIVE FERRAGENS.</v>
          </cell>
          <cell r="C3297" t="str">
            <v>UND</v>
          </cell>
          <cell r="I3297">
            <v>209.87</v>
          </cell>
          <cell r="J3297">
            <v>272.83</v>
          </cell>
        </row>
        <row r="3298">
          <cell r="A3298" t="str">
            <v>22.10.130</v>
          </cell>
          <cell r="B3298" t="str">
            <v>DET 13-A -FORNECIMENTO E EXECUÇÃO DE PRATELEIRA EM CONCRETO APARENTE POLIDO, PINTADA COM VERNIZ  ACRÍLICO .</v>
          </cell>
          <cell r="C3298" t="str">
            <v>M</v>
          </cell>
          <cell r="I3298">
            <v>35.31</v>
          </cell>
          <cell r="J3298">
            <v>45.9</v>
          </cell>
        </row>
        <row r="3299">
          <cell r="A3299" t="str">
            <v>22.10.131</v>
          </cell>
          <cell r="B3299" t="str">
            <v>DET 13-B -FORNECIMENTO E INSTALAÇÃO DE  PRATELEIRA EM CONCRETO ARMADO REVESTIDA COM AZULEJO 15X15 CM  INCLUSIVE CHAPISCO E EMBOÇO.</v>
          </cell>
          <cell r="C3299" t="str">
            <v>M</v>
          </cell>
          <cell r="I3299">
            <v>49.45</v>
          </cell>
          <cell r="J3299">
            <v>64.290000000000006</v>
          </cell>
        </row>
        <row r="3300">
          <cell r="A3300" t="str">
            <v>22.10.140</v>
          </cell>
          <cell r="B3300" t="str">
            <v>DET. 14-A - QUADRO VERDE/AVISOS DE 4,66X1,33M  EM LAMINADO VERDE PAUTADO E CARPETE CINZA COLADO, INCLUSIVE COMPENSADO DE 10MM FIXADO COM PARAFUSOS, CALHA EM CONCRETO ARMADO COM 3,16M PARA APOIO DO APAGADOR E PINCEL, E MOLDURA DE ARGAMASSA ARMADA.</v>
          </cell>
          <cell r="C3300" t="str">
            <v>UND</v>
          </cell>
          <cell r="I3300">
            <v>481.04</v>
          </cell>
          <cell r="J3300">
            <v>625.35</v>
          </cell>
        </row>
        <row r="3301">
          <cell r="A3301" t="str">
            <v>22.10.141</v>
          </cell>
          <cell r="B3301" t="str">
            <v>DET 14-A -FORNECIMENTO E  COLOCAÇÃO DE LAMINADO FENÓLICO PAUTADO ESCOLAR NA COR VERDE PARA QUADRO ESCOLAR,  INCLUSIVE COMPENSADO DE 10 MM, FIXADO COM PARAFUSOS E BUCHAS S-8.</v>
          </cell>
          <cell r="C3301" t="str">
            <v>M2</v>
          </cell>
          <cell r="I3301">
            <v>70.3</v>
          </cell>
          <cell r="J3301">
            <v>91.39</v>
          </cell>
        </row>
        <row r="3302">
          <cell r="A3302" t="str">
            <v>22.10.142</v>
          </cell>
          <cell r="B3302" t="str">
            <v>DET. 14A E 14B - FORNECIMENTO E COLOCAÇÃO DE CARPETE CINZA 4MM PARA QUADRO ESCOLAR, INCLUSIVE COMPENSADO DE 10MM, FIXADO COM PARAFUSOS E BUCHAS S-8.</v>
          </cell>
          <cell r="C3302" t="str">
            <v>M2</v>
          </cell>
          <cell r="I3302">
            <v>54.02</v>
          </cell>
          <cell r="J3302">
            <v>70.23</v>
          </cell>
        </row>
        <row r="3303">
          <cell r="A3303" t="str">
            <v>22.10.143</v>
          </cell>
          <cell r="B3303" t="str">
            <v>DET. 14 A E 14 B - FORNECIMENTO E COLOCAÇÃO DE CARPETE CINZA 4MM PARA QUADRO DE AVISO, APLICADO SOBRE COMPENSADO EXISTENTE.</v>
          </cell>
          <cell r="C3303" t="str">
            <v>M2</v>
          </cell>
          <cell r="I3303">
            <v>22.79</v>
          </cell>
          <cell r="J3303">
            <v>29.63</v>
          </cell>
        </row>
        <row r="3304">
          <cell r="A3304" t="str">
            <v>22.10.144</v>
          </cell>
          <cell r="B3304" t="str">
            <v>DET.14A - FORNECIMENTO E  COLOCAÇÃO DE LAMINADO FENÓLICO PAUTADO ESCOLAR NA COR VERDE PARA QUADRO ESCOLAR UTILIZANDO COLA.</v>
          </cell>
          <cell r="C3304" t="str">
            <v>M2</v>
          </cell>
          <cell r="I3304">
            <v>39.74</v>
          </cell>
          <cell r="J3304">
            <v>51.66</v>
          </cell>
        </row>
        <row r="3305">
          <cell r="A3305" t="str">
            <v>22.10.145</v>
          </cell>
          <cell r="B3305" t="str">
            <v>DET. 14-B - QUADRO BRANCO/AVISOS DE 4,66X1,33M  EM LAMINADO BRANCO  PAUTADO E CARPETE CINZA COLADO, INCLUSIVE COMPENSADO DE 10MM FIXADO COM PARAFUSOS, CALHA DE 0,30M DE COMPRIMENTO PARA APAGADOR E PINCEL DE CONCRETO ARMADO, E MOLDURA DE ARGAMASSA ARMADA.</v>
          </cell>
          <cell r="C3305" t="str">
            <v>UND</v>
          </cell>
          <cell r="I3305">
            <v>479.39</v>
          </cell>
          <cell r="J3305">
            <v>623.21</v>
          </cell>
        </row>
        <row r="3306">
          <cell r="A3306" t="str">
            <v>22.10.146</v>
          </cell>
          <cell r="B3306" t="str">
            <v>DET. 14B - FORNECIMENTO E COLOCAÇÃO DE LAMINADO FENÓLICO PAUTADO ESCOLAR NA COR BRANCA PARA QUADRO ESCOLAR, INCLUSIVE COMPENSADO DE 10MM, FIXADO COM PARAFUSOS E BUCHAS S-8.</v>
          </cell>
          <cell r="C3306" t="str">
            <v>M2</v>
          </cell>
          <cell r="I3306">
            <v>71.27</v>
          </cell>
          <cell r="J3306">
            <v>92.65</v>
          </cell>
        </row>
        <row r="3307">
          <cell r="A3307" t="str">
            <v>22.10.147</v>
          </cell>
          <cell r="B3307" t="str">
            <v>DET.14B - FORNECIMENTO E COLOCAÇÃO DE LAMINADO FENÓLICO PAUTADO ESCOLAR NA COR BRANCA PARA QUADRO ESCOLAR UTILIZANDO COLA.</v>
          </cell>
          <cell r="C3307" t="str">
            <v>M2</v>
          </cell>
          <cell r="I3307">
            <v>40.71</v>
          </cell>
          <cell r="J3307">
            <v>52.92</v>
          </cell>
        </row>
        <row r="3308">
          <cell r="A3308" t="str">
            <v>22.10.148</v>
          </cell>
          <cell r="B3308" t="str">
            <v>DET. 14B - FORNECIMENTO E COLOCAÇÃO DE LAMINADO LISO ESCOLAR NA COR BRANCA PARA QUADRO ESCOLAR UTILIZANDO COLA.</v>
          </cell>
          <cell r="C3308" t="str">
            <v>M2</v>
          </cell>
          <cell r="I3308">
            <v>40.61</v>
          </cell>
          <cell r="J3308">
            <v>52.79</v>
          </cell>
        </row>
        <row r="3309">
          <cell r="A3309" t="str">
            <v>22.10.150</v>
          </cell>
          <cell r="B3309" t="str">
            <v>DET. 15 - PLATAFORMA DE CONCRETO ARMADO DE 20MPA COM 03 MASTROS DE FERRO GALVANIZADO PINTADOS SENDO 02 COM ALTURA DE 6,00M E 01 COM ALTURA DE 7,00M. FUNDAÇÃO EM ALVENARIA DE 1VEZ, ATERRO COMPACTADO E CONCRETO MAGRO (1:4:8). INCLUSIVE PINTURA DA PLATAFORMA</v>
          </cell>
          <cell r="C3309" t="str">
            <v>UND</v>
          </cell>
          <cell r="I3309">
            <v>2066.35</v>
          </cell>
          <cell r="J3309">
            <v>2686.26</v>
          </cell>
        </row>
        <row r="3310">
          <cell r="A3310" t="str">
            <v>22.10.170</v>
          </cell>
          <cell r="B3310" t="str">
            <v>DET.17A E 17B - APOIO EM GRANITO CINZA ANDORINHA COM 2,00CM DE ESPESSURA DA JANELA DE ATENDIMENTO DA COZINHA E DA SECRETARIA SOBRE PLACA DE CONCRETO ARMADO, CONFORME DETALHE.</v>
          </cell>
          <cell r="C3310" t="str">
            <v>M2</v>
          </cell>
          <cell r="I3310">
            <v>246.67</v>
          </cell>
          <cell r="J3310">
            <v>320.67</v>
          </cell>
        </row>
        <row r="3311">
          <cell r="A3311" t="str">
            <v>22.10.171</v>
          </cell>
          <cell r="B3311" t="str">
            <v>DET.17B - FORNECIMENTO E INSTALAÇÃO DE GRADE DE MADEIRA COM BAGUETES PARA FIXAÇÃO DE VIDROS DIMENSÕES DE 1,20X1,25M, LARGURA DE 15CM, EM MADEIRA MASSARANDUBA OU SIMILAR. NÃO INCLUSO VIDRO.</v>
          </cell>
          <cell r="C3311" t="str">
            <v>UND</v>
          </cell>
          <cell r="I3311">
            <v>149.15</v>
          </cell>
          <cell r="J3311">
            <v>193.9</v>
          </cell>
        </row>
        <row r="3312">
          <cell r="A3312" t="str">
            <v>22.10.172</v>
          </cell>
          <cell r="B3312" t="str">
            <v>DET. 17A E 17B - BANCADA INTERNA AO APOIO DE GRANITO POLIDO CINZA ANDORINHA, ESP.2CM, LARGURA DE 60CM, INCLUSIVE TESTEIRA 5X2CM, SEM ESPELHO, SOBRE PLACA DE CONCRETO ARMADO, CONFORME DETALHE.</v>
          </cell>
          <cell r="C3312" t="str">
            <v>M</v>
          </cell>
          <cell r="I3312">
            <v>210.12</v>
          </cell>
          <cell r="J3312">
            <v>273.16000000000003</v>
          </cell>
        </row>
        <row r="3313">
          <cell r="A3313" t="str">
            <v>22.10.200</v>
          </cell>
          <cell r="B3313" t="str">
            <v>DET. 20 - BANCADA (2,80X0,60)M DA COZINHA EM GRANITO CINZA ANDORINHA PARA 02 CUBAS DE (50X40X25)CM - INCLUSIVE TESTEIRA E ESPELHO DE 2,0X5,0CM.</v>
          </cell>
          <cell r="C3313" t="str">
            <v>M</v>
          </cell>
          <cell r="I3313">
            <v>222.58</v>
          </cell>
          <cell r="J3313">
            <v>289.35000000000002</v>
          </cell>
        </row>
        <row r="3314">
          <cell r="A3314" t="str">
            <v>22.10.201</v>
          </cell>
          <cell r="B3314" t="str">
            <v>DET. 20 - COMPLEMENTO DA BANCADA DA COZINHA EM TAMPO DE GRANITO CINZA ANDORINHA 0,60M DE LARGURA, LISO, SEM FURO - INCLUSIVE TESTEIRA E ESPELHO DE 2,0X5,0CM.</v>
          </cell>
          <cell r="C3314" t="str">
            <v>M</v>
          </cell>
          <cell r="I3314">
            <v>210.55</v>
          </cell>
          <cell r="J3314">
            <v>273.72000000000003</v>
          </cell>
        </row>
        <row r="3315">
          <cell r="A3315" t="str">
            <v>22.10.205</v>
          </cell>
          <cell r="B3315" t="str">
            <v>DET.20 - TAMPO (2,80X0,60)M DA COZINHA EM GRANITO CINZA ANDORINHA PARA 02 CUBAS DE (50X40X25)CM - INCLUSIVE TESTEIRA E ESPELHO DE 2,0X5,0CM. SEM A PLACA DE CONCRETO ARMADO PARA APOIO.</v>
          </cell>
          <cell r="C3315" t="str">
            <v>M</v>
          </cell>
          <cell r="I3315">
            <v>181.62</v>
          </cell>
          <cell r="J3315">
            <v>236.11</v>
          </cell>
        </row>
        <row r="3316">
          <cell r="A3316" t="str">
            <v>22.10.210</v>
          </cell>
          <cell r="B3316" t="str">
            <v>DET.20 - PORTAS DE ARMÁRIOS PARA FECHAMENTO DE BALCÃO COM 05 PORTAS DE 2,50X0,71M EM COMPENSADO DE 15MM REVESTIDAS EM LAMINADO NA COR AZUL MINERAL EM TODAS AS FACES, INCLUSIVE FERRAGENS.</v>
          </cell>
          <cell r="C3316" t="str">
            <v>M</v>
          </cell>
          <cell r="I3316">
            <v>132.37</v>
          </cell>
          <cell r="J3316">
            <v>172.08</v>
          </cell>
        </row>
        <row r="3317">
          <cell r="A3317" t="str">
            <v>22.10.280</v>
          </cell>
          <cell r="B3317" t="str">
            <v>DET 28- FORNEC.E INSTAL.ALAMBRADO, SEM PORTÃO, EM TELA,SIMPLES TORÇÃO,GALVAN.PESADA,MALHA QUADRADA 2"X2",FIO 12BWG E ARAME AMARR.FIO 14BWG,SEM REVEST.EM PVC,FIXADA EM TUBO FERRO GALVAN. 3" E 2", INCL.SOLDA E MONTAGEM,TRATAM.ANTIFER.E PINT.ESMALTE. FUNDAÇÃ</v>
          </cell>
          <cell r="C3317" t="str">
            <v>M</v>
          </cell>
          <cell r="I3317">
            <v>582.63</v>
          </cell>
          <cell r="J3317">
            <v>757.42</v>
          </cell>
        </row>
        <row r="3318">
          <cell r="A3318" t="str">
            <v>22.10.281</v>
          </cell>
          <cell r="B3318" t="str">
            <v>DET 28-FORNEC.E INSTAL.ALAMBRADO C/PORTÃO EM TELA,SIMPLES  TORÇÃO,GALVAN.PESADA,MALHA QUADRADA 2"X2",FIO 12BWG E ARAME AMARR.FIO 14BWG,SEM REVEST.EM PVC,FIXADA EM TUBO FERRO GALVAN. 3" E 2", INCL.SOLDA E MONTAGEM,TRATAM.ANTIFER.E PINT.ESMALTE, FUNDAÇÃO CO</v>
          </cell>
          <cell r="C3318" t="str">
            <v>M</v>
          </cell>
          <cell r="I3318">
            <v>582.63</v>
          </cell>
          <cell r="J3318">
            <v>757.42</v>
          </cell>
        </row>
        <row r="3319">
          <cell r="A3319" t="str">
            <v>22.10.282</v>
          </cell>
          <cell r="B3319" t="str">
            <v>DET. 28 - INSTALAÇÃO DE ALAMBRADO CONFORME DETALHE 28, INCLUSIVE ESCAVAÇÃO, REMOÇÃO DE MATERIAL E FUNDAÇÃO EM CONCRETO MAGRO E ESTRUTURAL DE FCK 20MPA. ALTURA ÚTIL DE 5,50M. SEM O FORNECIMENTO DOS MATERIAIS DO ALAMBRADO.</v>
          </cell>
          <cell r="C3319" t="str">
            <v>M</v>
          </cell>
          <cell r="I3319">
            <v>85.88</v>
          </cell>
          <cell r="J3319">
            <v>111.64</v>
          </cell>
        </row>
        <row r="3320">
          <cell r="A3320" t="str">
            <v>22.10.300</v>
          </cell>
          <cell r="B3320" t="str">
            <v>DET 30-A- BANCO INTERNO COM TAMPO EM CONCRETO APARENTE ENVERNIZADO, MODELO 01 , PRESO NA PAREDE E APOIADO EM ALVENARIA DE 1/2 VEZ PINTADA COM TINTA PVA E EMBASAMENTO  EM ALVENARIA DE  1 VEZ  SOBRE CONCRETO MAGRO.</v>
          </cell>
          <cell r="C3320" t="str">
            <v>M</v>
          </cell>
          <cell r="I3320">
            <v>87.8</v>
          </cell>
          <cell r="J3320">
            <v>114.14</v>
          </cell>
        </row>
        <row r="3321">
          <cell r="A3321" t="str">
            <v>22.10.305</v>
          </cell>
          <cell r="B3321" t="str">
            <v>DET 30-B- BANCO INTERNO COM TAMPO EM CONCRETO APARENTE ENVERNIZADO, MODELO 02 , SOLTO DA PAREDE E APOIADO EM ALVENARIA DE 1 VEZ E PILARETE DE CONCRETO ARMADO, REVESTIDOS, PINTADOS COM TINTA PVA E EMBASAMENTO  EM ALVENARIA DE  1 VEZ  SOBRE CONCRETO MAGRO.</v>
          </cell>
          <cell r="C3321" t="str">
            <v>M</v>
          </cell>
          <cell r="I3321">
            <v>104.34</v>
          </cell>
          <cell r="J3321">
            <v>135.63999999999999</v>
          </cell>
        </row>
        <row r="3322">
          <cell r="A3322" t="str">
            <v>22.10.311</v>
          </cell>
          <cell r="B3322" t="str">
            <v>DET.31A - FORN.E INST.DE CORRIMÃO DUPLO EM TUBOS DE FERRO GALV.DE 1.1/2", ESP.DA PAREDE DO TUBO NA CHAPA 13, CHUMBADOS NA PAREDE ATRAVÉS DE SUPORTES DE APOIO EM TUBOS DE FG DE 3/4", ESP.DA PAREDE NA CHAPA 13, A CADA 1,00M. SEM PINTURA.</v>
          </cell>
          <cell r="C3322" t="str">
            <v>M</v>
          </cell>
          <cell r="I3322">
            <v>132.66999999999999</v>
          </cell>
          <cell r="J3322">
            <v>172.47</v>
          </cell>
        </row>
        <row r="3323">
          <cell r="A3323" t="str">
            <v>22.10.312</v>
          </cell>
          <cell r="B3323" t="str">
            <v>DET.31B - FORNECIMENTO E INSTALAÇÃO DE CORRIMÃO EM TUBO DE FERRO GALVANIZADO DE 1.1/2" (CHAPA 13) E MONTANTES DE 1,00M COM ALTURA UTIL DE 0,60M E SUPORTES DE APOIO EM VARÃO DE FERRO DE 5/8". PINTURA EM GALVOPRIMER</v>
          </cell>
          <cell r="C3323" t="str">
            <v>M</v>
          </cell>
          <cell r="I3323">
            <v>136.9</v>
          </cell>
          <cell r="J3323">
            <v>177.97</v>
          </cell>
        </row>
        <row r="3324">
          <cell r="A3324" t="str">
            <v>22.10.313</v>
          </cell>
          <cell r="B3324" t="str">
            <v>DET.31C - FORNECIMENTO E INST.DE CORRIMÃO EM TUBO DE FERRO GALVANIZADO DE 1.1/2" (CHAPA 13) E MONTANTES EM TUBOS DE FERRO GALV. 1.1/4" (CHAPA 13) C/ESPAÇAMENTO ENTRE OS MONTANTES DE 1,00M C/ ALTURA UTIL DE 0,90M E SUPORTES DE APOIO AO CORRIMÃO EM VARÃO DE</v>
          </cell>
          <cell r="C3324" t="str">
            <v>M</v>
          </cell>
          <cell r="I3324">
            <v>120.23</v>
          </cell>
          <cell r="J3324">
            <v>156.30000000000001</v>
          </cell>
        </row>
        <row r="3325">
          <cell r="A3325" t="str">
            <v>22.10.320</v>
          </cell>
          <cell r="B3325" t="str">
            <v>DET 32 - REVESTIMENTO EM CERÂMICA (10 X 10)CM², TIPO A, ELIZABETH  LINHA CRISTAL OU SIMILAR, ASSENTADA COM ARGAMASSA PRE-FABRICADA DE CIMENTO COLANTE SOBRE EMBOÇO PRONTO E REJUNTADO COM ARGAMASSA DE REJUNTAMENTO WEBER-COLOR FLEXÍVEL - QUARTZOLIT OU SIMILA</v>
          </cell>
          <cell r="C3325" t="str">
            <v>M2</v>
          </cell>
          <cell r="I3325">
            <v>30.35</v>
          </cell>
          <cell r="J3325">
            <v>39.46</v>
          </cell>
        </row>
        <row r="3326">
          <cell r="A3326" t="str">
            <v>22.10.340</v>
          </cell>
          <cell r="B3326" t="str">
            <v>DET 034 - MESA E BANCO DE CONCRETO APARENTE  INCLUSIVE PINTURA EM VERNIZ ACRÍLICO.</v>
          </cell>
          <cell r="C3326" t="str">
            <v>CJ</v>
          </cell>
          <cell r="I3326">
            <v>948.57</v>
          </cell>
          <cell r="J3326">
            <v>1233.1400000000001</v>
          </cell>
        </row>
        <row r="3327">
          <cell r="A3327" t="str">
            <v>22.10.350</v>
          </cell>
          <cell r="B3327" t="str">
            <v>DET 35-FORNECIMENTO E EXECUÇÃO DE REVESTIMENTO EM GRANILITE ESP. 10MM, COR CINZA, PARA BALCÃO OU BANCADA , ACABAMENTO POLIDO.</v>
          </cell>
          <cell r="C3327" t="str">
            <v>M2</v>
          </cell>
          <cell r="I3327">
            <v>40</v>
          </cell>
          <cell r="J3327">
            <v>52</v>
          </cell>
        </row>
        <row r="3328">
          <cell r="A3328" t="str">
            <v>22.10.360</v>
          </cell>
          <cell r="B3328" t="str">
            <v>DET 36- FORN E INST . DE  BICICLETÁRIO EM TUBO GALVANIZADO DE 3" , COM 2,00 M, PINTADO COM  02(DUAS) DEMÃOS DE ESMALTE SINTÉTICO SOBRE GALVOPRIMER TIPO GALVITE DA  SHERWIN WILLIANS OU SIMILAR.( MEDIR PELA PROJEÇÃO DO MESMO).</v>
          </cell>
          <cell r="C3328" t="str">
            <v>M</v>
          </cell>
          <cell r="I3328">
            <v>126.01</v>
          </cell>
          <cell r="J3328">
            <v>163.81</v>
          </cell>
        </row>
        <row r="3329">
          <cell r="A3329" t="str">
            <v>22.10.370</v>
          </cell>
          <cell r="B3329" t="str">
            <v>DET 37- PRANCHA Nº 03/03- ESCADA DE MARINHEIRO EM FERRO COM DEGRAUS EM TUBO DE 1", LATERAIS EM TUBO DE 1 1/4", PROTEÇÃO CIRCULAR E EM BARRAS VERTICAIS DE 1"X3/16" E APOIO SUPERIOR EM TUBOS DE 1" E BARRA CHATA DE 1"X3/16",SEM PINTURA.</v>
          </cell>
          <cell r="C3329" t="str">
            <v>M</v>
          </cell>
          <cell r="I3329">
            <v>186.02</v>
          </cell>
          <cell r="J3329">
            <v>241.83</v>
          </cell>
        </row>
        <row r="3330">
          <cell r="A3330" t="str">
            <v>22.10.420</v>
          </cell>
          <cell r="B3330" t="str">
            <v>FORN.E EXEC.DE PISO E=8CM,CONC.EST.FCK 25 MPA USIN. BOMB. COND. A (NBR-12655), LANÇADO,ADENSADO E NIVELADO, CONF.PROJ.DA SEDUC, ARMADO C/TELA Q61, INCL. LONA PLÁSTICA 150MICRA, ACAB. VÍTREO, FIBRA DE POLIPROPILENO,CORTE DA JUNTA (LARG.4MM E PROF.22MM) E T</v>
          </cell>
          <cell r="C3330" t="str">
            <v>M2</v>
          </cell>
          <cell r="I3330">
            <v>45.36</v>
          </cell>
          <cell r="J3330">
            <v>58.97</v>
          </cell>
        </row>
        <row r="3331">
          <cell r="A3331" t="str">
            <v>22.10.421</v>
          </cell>
          <cell r="B3331" t="str">
            <v>DET. 25, 26 E 27 - FORNECIMENTO E INSTALAÇÃO DE PEITORIL, EM TUBO DE FERRO GALVANIZADO, COM 3,35MM(1/8") DE ESPESSURA DA PAREDE E DIÂMETRO DE 3", PINTADO COM ESMALTE SINTÉTICO, CHUMBADO NA ALVENARIA, CONFORME DETALHE:"GUARDA-CORPO QUADRA". H=30CM.</v>
          </cell>
          <cell r="C3331" t="str">
            <v>M</v>
          </cell>
          <cell r="I3331">
            <v>121.07</v>
          </cell>
          <cell r="J3331">
            <v>157.38999999999999</v>
          </cell>
        </row>
        <row r="3332">
          <cell r="A3332" t="str">
            <v>23.00.000</v>
          </cell>
          <cell r="B3332" t="str">
            <v>INSTALAÇÕES ESPECIAIS</v>
          </cell>
          <cell r="I3332">
            <v>0</v>
          </cell>
          <cell r="J3332">
            <v>0</v>
          </cell>
        </row>
        <row r="3333">
          <cell r="A3333" t="str">
            <v>23.01.025</v>
          </cell>
          <cell r="B3333" t="str">
            <v>FORNECIMENTO E EXECUÇÃO DE PONTO PARA REDE LÓGICA SECO,COM ELETRODUTO DE PVC RÍGIDO DE 3/4", BUCHA E ARRUELA DE ALUMÍNIO, CAIXA PLÁSTICA, RÍGIDA, RETANGULAR 4X2" FAB. TIGRE OU SIMILAR E TAMPA CEGA 4X2" FAB.PIAL OU SIMILAR. INCLUINDO RASGO EM ALVENARIA.</v>
          </cell>
          <cell r="C3333" t="str">
            <v>PT</v>
          </cell>
          <cell r="I3333">
            <v>19.22</v>
          </cell>
          <cell r="J3333">
            <v>24.99</v>
          </cell>
        </row>
        <row r="3334">
          <cell r="A3334" t="str">
            <v xml:space="preserve">23.01.030   </v>
          </cell>
          <cell r="B3334" t="str">
            <v>FORNECIMENTO E INSTALAÇÃO DE CABEAMENTO DE LÓGICA COM CABO UTP CATEGORIA 5E-04 PARES.</v>
          </cell>
          <cell r="C3334" t="str">
            <v>M</v>
          </cell>
          <cell r="I3334">
            <v>2.62</v>
          </cell>
          <cell r="J3334">
            <v>3.41</v>
          </cell>
        </row>
        <row r="3335">
          <cell r="A3335" t="str">
            <v>23.01.031</v>
          </cell>
          <cell r="B3335" t="str">
            <v>RETIRADA E COLOCAÇÃO DE CABOS LÓGICOS, SEM FORNECIMENTO DO MATERIAL.</v>
          </cell>
          <cell r="C3335" t="str">
            <v>M</v>
          </cell>
          <cell r="I3335">
            <v>2.23</v>
          </cell>
          <cell r="J3335">
            <v>2.9</v>
          </cell>
        </row>
        <row r="3336">
          <cell r="A3336" t="str">
            <v>23.01.032</v>
          </cell>
          <cell r="B3336" t="str">
            <v>FORNECIMENTO E INSTALAÇÃO DE CABO DE PAR TRANÇADO, UTP-4 PARES, CATEGORIA 6</v>
          </cell>
          <cell r="C3336" t="str">
            <v>M</v>
          </cell>
          <cell r="I3336">
            <v>3.41</v>
          </cell>
          <cell r="J3336">
            <v>4.43</v>
          </cell>
        </row>
        <row r="3337">
          <cell r="A3337" t="str">
            <v>23.01.033</v>
          </cell>
          <cell r="B3337" t="str">
            <v>FORNECIMENTO E INSTALAÇÃO DE PATCH CABLE 110 IDC - RJ - 2,50 METROS DE COMPRIMENTO.</v>
          </cell>
          <cell r="C3337" t="str">
            <v>UND</v>
          </cell>
          <cell r="I3337">
            <v>17.13</v>
          </cell>
          <cell r="J3337">
            <v>22.27</v>
          </cell>
        </row>
        <row r="3338">
          <cell r="A3338" t="str">
            <v>23.01.034</v>
          </cell>
          <cell r="B3338" t="str">
            <v>CABO FAST-LAN 24 X 4P CATEGORIA 6, 600 MHZ</v>
          </cell>
          <cell r="C3338" t="str">
            <v>M</v>
          </cell>
          <cell r="I3338">
            <v>3.62</v>
          </cell>
          <cell r="J3338">
            <v>4.71</v>
          </cell>
        </row>
        <row r="3339">
          <cell r="A3339" t="str">
            <v>23.01.061</v>
          </cell>
          <cell r="B3339" t="str">
            <v>FORNECIMENTO E EXECUÇÃO DE PONTO SECO DE ANTENA EXTERNA, COM ELETRODUTO DE PVC RÍGIDO DE 3/4", BUCHA E ARRUELA DE ALUMÍNIO, CAIXA PVC 4X2" RÍGIDA FAB. TIGRE OU SIMILAR E TAMPA CEGA 4X2" FAB.PIAL OU SIMILAR. INCLUINDO RASGO EM ALVENARIA.</v>
          </cell>
          <cell r="C3339" t="str">
            <v>PT</v>
          </cell>
          <cell r="I3339">
            <v>37.58</v>
          </cell>
          <cell r="J3339">
            <v>48.85</v>
          </cell>
        </row>
        <row r="3340">
          <cell r="A3340" t="str">
            <v>23.01.062</v>
          </cell>
          <cell r="B3340" t="str">
            <v>PONTO DE ANTENA EXTERNO SECO, EM CONDULETES METÁLICOS, INCLUSIVE ELETRODUTOS DE PVC RÍGIDO ROSCÁVEL 3/4" COM 9,00M, LUVAS E CURVAS EM PVC, ABRAÇADEIRAS TIPO "D" BUCHAS E ARRUELAS DE ALUMÍNIO (INSTALAÇÃO APARENTE).</v>
          </cell>
          <cell r="C3340" t="str">
            <v>PT</v>
          </cell>
          <cell r="I3340">
            <v>71.08</v>
          </cell>
          <cell r="J3340">
            <v>92.4</v>
          </cell>
        </row>
        <row r="3341">
          <cell r="A3341" t="str">
            <v>23.02.010</v>
          </cell>
          <cell r="B3341" t="str">
            <v>JACK RJ45 CAT6 - 586A/B GIGALAN BEGE.</v>
          </cell>
          <cell r="C3341" t="str">
            <v>UND</v>
          </cell>
          <cell r="I3341">
            <v>22.96</v>
          </cell>
          <cell r="J3341">
            <v>29.85</v>
          </cell>
        </row>
        <row r="3342">
          <cell r="A3342" t="str">
            <v>23.02.020</v>
          </cell>
          <cell r="B3342" t="str">
            <v>ADAPTER CABLE CAT.6 - 568-A COMPRIMENTO 2,5 METROS</v>
          </cell>
          <cell r="C3342" t="str">
            <v>UND</v>
          </cell>
          <cell r="I3342">
            <v>24.49</v>
          </cell>
          <cell r="J3342">
            <v>31.84</v>
          </cell>
        </row>
        <row r="3343">
          <cell r="A3343" t="str">
            <v>23.02.030</v>
          </cell>
          <cell r="B3343" t="str">
            <v>GUIAS DE CABOS VERTICAL PARA RACK PLUS 44U</v>
          </cell>
          <cell r="C3343" t="str">
            <v>UND</v>
          </cell>
          <cell r="I3343">
            <v>464.98</v>
          </cell>
          <cell r="J3343">
            <v>604.47</v>
          </cell>
        </row>
        <row r="3344">
          <cell r="A3344" t="str">
            <v>23.02.040</v>
          </cell>
          <cell r="B3344" t="str">
            <v>GUIAS DE CABOS INFERIORES PRETO PARA RACK</v>
          </cell>
          <cell r="C3344" t="str">
            <v>UND</v>
          </cell>
          <cell r="I3344">
            <v>66.959999999999994</v>
          </cell>
          <cell r="J3344">
            <v>87.05</v>
          </cell>
        </row>
        <row r="3345">
          <cell r="A3345" t="str">
            <v>23.02.050</v>
          </cell>
          <cell r="B3345" t="str">
            <v>GUIAS DE CABOS SUPERIOR PRETO PARA RACK</v>
          </cell>
          <cell r="C3345" t="str">
            <v>UND</v>
          </cell>
          <cell r="I3345">
            <v>54.52</v>
          </cell>
          <cell r="J3345">
            <v>70.88</v>
          </cell>
        </row>
        <row r="3346">
          <cell r="A3346" t="str">
            <v>23.02.060</v>
          </cell>
          <cell r="B3346" t="str">
            <v>FORNECIMENTO E INSTALAÇÃO DE PAINEL DE FECHAMENTO 19"X1U</v>
          </cell>
          <cell r="C3346" t="str">
            <v>UND</v>
          </cell>
          <cell r="I3346">
            <v>2694</v>
          </cell>
          <cell r="J3346">
            <v>3502.2</v>
          </cell>
        </row>
        <row r="3347">
          <cell r="A3347" t="str">
            <v>23.02.070</v>
          </cell>
          <cell r="B3347" t="str">
            <v>FORNECIMENTO E INSTALAÇÃO DE PAINEL DE FECHAMENTO 19" X 4U</v>
          </cell>
          <cell r="C3347" t="str">
            <v>UND</v>
          </cell>
          <cell r="I3347">
            <v>82.25</v>
          </cell>
          <cell r="J3347">
            <v>106.93</v>
          </cell>
        </row>
        <row r="3348">
          <cell r="A3348" t="str">
            <v>23.02.080</v>
          </cell>
          <cell r="B3348" t="str">
            <v>FORNECIMENTO E INSTALAÇÃO DE PTCH PANEL 24 PORTAS CAT.6 , 568 A/B GIGALAN.</v>
          </cell>
          <cell r="C3348" t="str">
            <v>UND</v>
          </cell>
          <cell r="I3348">
            <v>471.65</v>
          </cell>
          <cell r="J3348">
            <v>613.15</v>
          </cell>
        </row>
        <row r="3349">
          <cell r="A3349" t="str">
            <v>23.02.090</v>
          </cell>
          <cell r="B3349" t="str">
            <v>FORNECIMENTO E INSTALAÇÃO DE RACK ABERTO PLUS 19" X 44U</v>
          </cell>
          <cell r="C3349" t="str">
            <v>UND</v>
          </cell>
          <cell r="I3349">
            <v>521.6</v>
          </cell>
          <cell r="J3349">
            <v>678.08</v>
          </cell>
        </row>
        <row r="3350">
          <cell r="A3350" t="str">
            <v>23.02.100</v>
          </cell>
          <cell r="B3350" t="str">
            <v>FORNECIMENTO E INSTALAÇÃO DE PAINEL 19" X 4U, COM BLOCO 110IDC, 200 PARES</v>
          </cell>
          <cell r="C3350" t="str">
            <v>UND</v>
          </cell>
          <cell r="I3350">
            <v>395.99</v>
          </cell>
          <cell r="J3350">
            <v>514.79</v>
          </cell>
        </row>
        <row r="3351">
          <cell r="A3351" t="str">
            <v>23.02.105</v>
          </cell>
          <cell r="B3351" t="str">
            <v>PLACA (ESPELHO) PARA CAIXA , 4 X 2 - 1 SAÍDA RJ 45</v>
          </cell>
          <cell r="C3351" t="str">
            <v>UND</v>
          </cell>
          <cell r="I3351">
            <v>3.09</v>
          </cell>
          <cell r="J3351">
            <v>4.0199999999999996</v>
          </cell>
        </row>
        <row r="3352">
          <cell r="A3352" t="str">
            <v>23.02.110</v>
          </cell>
          <cell r="B3352" t="str">
            <v>PLACA (ESPELHO) PARA CAIXA, 4 X 2 - 2 SAÍDAS RJ45</v>
          </cell>
          <cell r="C3352" t="str">
            <v>UND</v>
          </cell>
          <cell r="I3352">
            <v>3.09</v>
          </cell>
          <cell r="J3352">
            <v>4.0199999999999996</v>
          </cell>
        </row>
        <row r="3353">
          <cell r="A3353" t="str">
            <v>23.02.120</v>
          </cell>
          <cell r="B3353" t="str">
            <v>FORNECIMENTO E INSTALAÇÃO DE CONECTOR 110 IDC 5 PARES FÊMEA</v>
          </cell>
          <cell r="C3353" t="str">
            <v>UND</v>
          </cell>
          <cell r="I3353">
            <v>7.85</v>
          </cell>
          <cell r="J3353">
            <v>10.210000000000001</v>
          </cell>
        </row>
        <row r="3354">
          <cell r="A3354" t="str">
            <v>23.03.015</v>
          </cell>
          <cell r="B3354" t="str">
            <v>FORNECIMENTO E FIXAÇÃO DE EXTINTOR DE PÓ QUÍMICO 4KG, COM SUPORTE E PLACA DE SINALIZAÇÃO.</v>
          </cell>
          <cell r="C3354" t="str">
            <v>UND</v>
          </cell>
          <cell r="I3354">
            <v>100.66</v>
          </cell>
          <cell r="J3354">
            <v>130.86000000000001</v>
          </cell>
        </row>
        <row r="3355">
          <cell r="A3355" t="str">
            <v>23.03.025</v>
          </cell>
          <cell r="B3355" t="str">
            <v>FORNECIMENTO E FIXAÇÃO DE EXTINTOR DE PÓ QUÍMICO 6KG, COM SUPORTE E SINALIZAÇÃO</v>
          </cell>
          <cell r="C3355" t="str">
            <v>UND</v>
          </cell>
          <cell r="I3355">
            <v>119.96</v>
          </cell>
          <cell r="J3355">
            <v>155.94999999999999</v>
          </cell>
        </row>
        <row r="3356">
          <cell r="A3356" t="str">
            <v>23.03.035</v>
          </cell>
          <cell r="B3356" t="str">
            <v>FORNECIMENTO E FIXAÇÃO DE EXTINTOR DE GÁS CARBÔNICO 6KG, COM SUPORTE E PLACA DE SINALIZAÇÃO.</v>
          </cell>
          <cell r="C3356" t="str">
            <v>UND</v>
          </cell>
          <cell r="I3356">
            <v>354.59</v>
          </cell>
          <cell r="J3356">
            <v>460.97</v>
          </cell>
        </row>
        <row r="3357">
          <cell r="A3357" t="str">
            <v>23.03.045</v>
          </cell>
          <cell r="B3357" t="str">
            <v>FORNECIMENTO E FIXAÇÃO DE EXTINTOR DE ÁGUA PRESSURIZADA CAP.10L, COM SUPORTE E PLACA DE SINALIZAÇÃO.</v>
          </cell>
          <cell r="C3357" t="str">
            <v>UND</v>
          </cell>
          <cell r="I3357">
            <v>103.27</v>
          </cell>
          <cell r="J3357">
            <v>134.25</v>
          </cell>
        </row>
        <row r="3358">
          <cell r="A3358" t="str">
            <v>23.06.007</v>
          </cell>
          <cell r="B3358" t="str">
            <v>FORNECIMENTO E INSTALAÇÃO DE PLUG PARA TOMADA MONOFÁSICA INSDUSTRIAL DE 16A - 3 POLOS - 220V - COM PARTES PLÁSTICAS EM POLIAMIDA 6.6 AUTO-EXTINGUÍVEL, VEDAÇÕES E GUARNIÇÕES EM SBR E TERMINAIS EM LATÃO MACIÇO - REF. N3076 - STECK, SIEMENS OU SIMILAR.</v>
          </cell>
          <cell r="C3358" t="str">
            <v>UND</v>
          </cell>
          <cell r="I3358">
            <v>12.63</v>
          </cell>
          <cell r="J3358">
            <v>16.420000000000002</v>
          </cell>
        </row>
        <row r="3359">
          <cell r="A3359" t="str">
            <v>23.06.008</v>
          </cell>
          <cell r="B3359" t="str">
            <v>FORNECIMENTO E INSTALAÇÃO DE PLUG PARA TOMADA TRIFÁSICA INSDUSTRIAL DE 32A - 4 POLOS - 380V - COM PARTES PLÁSTICAS EM POLIAMIDA 6.6 AUTO-EXTINGUÍVEL, VEDAÇÕES E GUARNIÇÕES EM SBR E TERMINAIS EM LATÃO MACIÇO - REF. N4276 - STECK, SIEMENS OU SIMILAR.</v>
          </cell>
          <cell r="C3359" t="str">
            <v>UND</v>
          </cell>
          <cell r="I3359">
            <v>17.75</v>
          </cell>
          <cell r="J3359">
            <v>23.08</v>
          </cell>
        </row>
        <row r="3360">
          <cell r="A3360" t="str">
            <v>23.06.011</v>
          </cell>
          <cell r="B3360" t="str">
            <v>FORNECIMENTO E INSTALAÇÃO DE TOMADA MONOFÁSICA INSDUSTRIAL DE 16A - 3 POLOS - 220V - SOBREPOR, COM PARTES PLÁSTICAS EM POLIAMIDA 6.6 AUTO-EXTINGUÍVEL, VEDAÇÕES E GUARNIÇÕES EM SBR E TERMINAIS EM LATÃO MACIÇO - REF. N3006 - STECK, SIEMENS OU SIMILAR.</v>
          </cell>
          <cell r="C3360" t="str">
            <v>UND</v>
          </cell>
          <cell r="I3360">
            <v>20.95</v>
          </cell>
          <cell r="J3360">
            <v>27.24</v>
          </cell>
        </row>
        <row r="3361">
          <cell r="A3361" t="str">
            <v>23.06.021</v>
          </cell>
          <cell r="B3361" t="str">
            <v>FORNECIMENTO E INSTALAÇÃO DE TOMADA TRIFÁSICA INSDUSTRIAL DE 32A - 4 POLOS - 380V - SOBREPOR, COM PARTES PLÁSTICAS EM POLIAMIDA 6.6 AUTO-EXTINGUÍVEL, VEDAÇÕES E GUARNIÇÕES EM SBR E TERMINAIS EM LATÃO MACIÇO - REF. N4206 - STECK, SIEMENS OU SIMILAR.</v>
          </cell>
          <cell r="C3361" t="str">
            <v>UND</v>
          </cell>
          <cell r="I3361">
            <v>24.59</v>
          </cell>
          <cell r="J3361">
            <v>31.97</v>
          </cell>
        </row>
        <row r="3362">
          <cell r="A3362" t="str">
            <v>23.06.031</v>
          </cell>
          <cell r="B3362" t="str">
            <v>FORNECIMENTO E INSTALAÇÃO DE TOMADA PARA PISO TRIFÁSICA INSDUSTRIAL DE 32A - 4 POLOS - 380V - EMBUTIR, COM PARTES PLÁSTICAS EM POLIAMIDA 6.6 AUTO-EXTINGUÍVEL, VEDAÇÕES E GUARNIÇÕES EM SBR E TERMINAIS EM LATÃO MACIÇO - REF. N4246 - STECK, SIEMENS OU SIMILA</v>
          </cell>
          <cell r="C3362" t="str">
            <v>UND</v>
          </cell>
          <cell r="I3362">
            <v>25.28</v>
          </cell>
          <cell r="J3362">
            <v>32.86</v>
          </cell>
        </row>
        <row r="3363">
          <cell r="A3363" t="str">
            <v>23.06.032</v>
          </cell>
          <cell r="B3363" t="str">
            <v>FORNECIMENTO E INSTALAÇÃO DE RÉGUA PARA 8 TOMADAS.</v>
          </cell>
          <cell r="C3363" t="str">
            <v>UND</v>
          </cell>
          <cell r="I3363">
            <v>75.930000000000007</v>
          </cell>
          <cell r="J3363">
            <v>98.71</v>
          </cell>
        </row>
        <row r="3364">
          <cell r="A3364" t="str">
            <v>23.07.010</v>
          </cell>
          <cell r="B3364" t="str">
            <v>INSTALAÇÃO DE APARELHO DE AR CONDICIONADO TIPO SPLIT EM PAREDE, SEM FORNECIMENTO DE EQUIPAMENTO, INCLUINDO OS SERVIÇOS DE: INSTALAÇÃO DOS EQUIPAMENTOS (SPLIT E CONDENSADOR NO SUPORTE); EXECUÇÃO DE SOLDA E DRENO; FORNECIMENTO DO GÁS; FORNECIMENTO E INSTALA</v>
          </cell>
          <cell r="C3364" t="str">
            <v>UND</v>
          </cell>
          <cell r="I3364">
            <v>743.33</v>
          </cell>
          <cell r="J3364">
            <v>966.33</v>
          </cell>
        </row>
        <row r="3365">
          <cell r="A3365" t="str">
            <v>24.00.000</v>
          </cell>
          <cell r="B3365" t="str">
            <v>EQUIPAMENTOS</v>
          </cell>
          <cell r="I3365">
            <v>0</v>
          </cell>
          <cell r="J3365">
            <v>0</v>
          </cell>
        </row>
        <row r="3366">
          <cell r="A3366" t="str">
            <v xml:space="preserve">24.01.011   </v>
          </cell>
          <cell r="B3366" t="str">
            <v>INSTALAÇÃO DE VENTILADOR - APENAS MÃO-DE-OBRA</v>
          </cell>
          <cell r="C3366" t="str">
            <v>UND</v>
          </cell>
          <cell r="I3366">
            <v>11.42</v>
          </cell>
          <cell r="J3366">
            <v>14.85</v>
          </cell>
        </row>
        <row r="3367">
          <cell r="A3367" t="str">
            <v xml:space="preserve">24.01.012   </v>
          </cell>
          <cell r="B3367" t="str">
            <v>FORNECIMENTO E INSTALAÇÃO DE VENTILADOR DE PAREDE, DIÂMETRO DE 60CM (24") , POTÊNCIA 1/4CV-2000W, 1400RPM, BIVOLT, COM VELOCIDADE REGULÁVEL , FABRICAÇÃO VENTDELTA OU SIMILAR.</v>
          </cell>
          <cell r="C3367" t="str">
            <v>UND</v>
          </cell>
          <cell r="I3367">
            <v>151.72</v>
          </cell>
          <cell r="J3367">
            <v>197.24</v>
          </cell>
        </row>
        <row r="3368">
          <cell r="A3368" t="str">
            <v xml:space="preserve">24.01.021   </v>
          </cell>
          <cell r="B3368" t="str">
            <v>FORNECIMENTO E INSTALAÇÃO DE EXAUSTORES EÓLICOS SEM MOTOR, COM VAZÃO DE 4000M³/HORA,  DIÂMETRO DE 24", COM BASE DE APOIO.</v>
          </cell>
          <cell r="C3368" t="str">
            <v>UND</v>
          </cell>
          <cell r="I3368">
            <v>249.33</v>
          </cell>
          <cell r="J3368">
            <v>324.13</v>
          </cell>
        </row>
        <row r="3369">
          <cell r="A3369" t="str">
            <v xml:space="preserve">24.01.022   </v>
          </cell>
          <cell r="B3369" t="str">
            <v>FORNECIMENTO E INSTALAÇÃO DE TELA 60X60CM TODA EM ALUMÍNIO PARA EXAUSTORES EÓLICOS.</v>
          </cell>
          <cell r="C3369" t="str">
            <v>UND</v>
          </cell>
          <cell r="I3369">
            <v>54.3</v>
          </cell>
          <cell r="J3369">
            <v>70.59</v>
          </cell>
        </row>
        <row r="3370">
          <cell r="A3370" t="str">
            <v xml:space="preserve">24.01.023   </v>
          </cell>
          <cell r="B3370" t="str">
            <v>FORNECIMENTO E INSTALAÇÃO DE CHAPA GALVANIZADA GALVALUME ASDM 792 DE COMPLEMENTO PARA EXAUSTORES EÓLICOS.</v>
          </cell>
          <cell r="C3370" t="str">
            <v>UND</v>
          </cell>
          <cell r="I3370">
            <v>60.63</v>
          </cell>
          <cell r="J3370">
            <v>78.819999999999993</v>
          </cell>
        </row>
        <row r="3371">
          <cell r="A3371" t="str">
            <v>25.00.000</v>
          </cell>
          <cell r="B3371" t="str">
            <v>LIMPEZAS</v>
          </cell>
          <cell r="I3371">
            <v>0</v>
          </cell>
          <cell r="J3371">
            <v>0</v>
          </cell>
        </row>
        <row r="3372">
          <cell r="A3372" t="str">
            <v>25.01.071</v>
          </cell>
          <cell r="B3372" t="str">
            <v>LIMPEZA GERAL DA OBRA (POR METRO QUADRADO DE CONSTRUÇÃO)</v>
          </cell>
          <cell r="C3372" t="str">
            <v>M2</v>
          </cell>
          <cell r="I3372">
            <v>1.27</v>
          </cell>
          <cell r="J3372">
            <v>1.65</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refreshError="1">
        <row r="3">
          <cell r="A3">
            <v>5993</v>
          </cell>
          <cell r="B3" t="str">
            <v>EMBOCO TRACO 1:2:8 (CIMENTO, CAL E AREIA), ESPESSURA 2,0CM, PREPARO MECANICO.</v>
          </cell>
          <cell r="C3" t="str">
            <v>m2</v>
          </cell>
          <cell r="D3">
            <v>19.77</v>
          </cell>
          <cell r="E3" t="str">
            <v>SINAPI</v>
          </cell>
        </row>
        <row r="4">
          <cell r="A4">
            <v>5995</v>
          </cell>
          <cell r="B4" t="str">
            <v>REBOCO PARA PAREDES ARGAMASSA TRACO 1:4,5 (CAL E AREIA FINA PENEIRADA), ESPESSURA 0,5CM, PREPARO MECANICO.</v>
          </cell>
          <cell r="C4" t="str">
            <v>m2</v>
          </cell>
          <cell r="D4">
            <v>11.9</v>
          </cell>
          <cell r="E4" t="str">
            <v>SINAPI</v>
          </cell>
        </row>
        <row r="5">
          <cell r="A5">
            <v>6004</v>
          </cell>
          <cell r="B5" t="str">
            <v xml:space="preserve">PAPELEIRA DE LOUCA BRANCA - FORNECIMENTO E INSTALACAO. </v>
          </cell>
          <cell r="C5" t="str">
            <v>Un</v>
          </cell>
          <cell r="D5">
            <v>41.13</v>
          </cell>
          <cell r="E5" t="str">
            <v>SINAPI</v>
          </cell>
        </row>
        <row r="6">
          <cell r="A6">
            <v>6007</v>
          </cell>
          <cell r="B6" t="str">
            <v xml:space="preserve">SABONETEIRA DE LOUCA BRANCA 7,5X15CM - FORNECIMENTO E INSTALACAO. </v>
          </cell>
          <cell r="C6" t="str">
            <v>Un</v>
          </cell>
          <cell r="D6">
            <v>34.4</v>
          </cell>
          <cell r="E6" t="str">
            <v>SINAPI</v>
          </cell>
        </row>
        <row r="7">
          <cell r="A7">
            <v>6009</v>
          </cell>
          <cell r="B7" t="str">
            <v>LAVATORIO EM LOUCA BRANCA, SEM COLUNA PADRAO POPULAR, COM TORNEIRA CROMADA POPULAR , SIFAO,VALVULA E ENGATE PLASTICO.</v>
          </cell>
          <cell r="C7" t="str">
            <v>Un</v>
          </cell>
          <cell r="D7">
            <v>136.77000000000001</v>
          </cell>
          <cell r="E7" t="str">
            <v>SINAPI</v>
          </cell>
        </row>
        <row r="8">
          <cell r="A8">
            <v>6042</v>
          </cell>
          <cell r="B8" t="str">
            <v>CONCRETO NÃO ESTRUTURAL, PREPARO C/ BETONEIRA CONSUMO CIMENTO=210KG/M3 PARA LASTROS, CONTRAPISOS, CALÇADAS, ETC...</v>
          </cell>
          <cell r="C8" t="str">
            <v>m3</v>
          </cell>
          <cell r="D8">
            <v>329.63</v>
          </cell>
          <cell r="E8" t="str">
            <v>SINAPI</v>
          </cell>
        </row>
        <row r="9">
          <cell r="A9">
            <v>6514</v>
          </cell>
          <cell r="B9" t="str">
            <v>FORNECIMENTO E LANCAMENTO DE BRITA N. 4.</v>
          </cell>
          <cell r="C9" t="str">
            <v>m3</v>
          </cell>
          <cell r="D9">
            <v>108.65</v>
          </cell>
          <cell r="E9" t="str">
            <v>SINAPI</v>
          </cell>
        </row>
        <row r="10">
          <cell r="A10">
            <v>9535</v>
          </cell>
          <cell r="B10" t="str">
            <v>CHUVEIRO ELETRICO COMUM CORPO PLASTICO TIPO DUCHA, FORNECIMENTO E INSTALACAO.</v>
          </cell>
          <cell r="C10" t="str">
            <v>Un</v>
          </cell>
          <cell r="D10">
            <v>37.869999999999997</v>
          </cell>
          <cell r="E10" t="str">
            <v>SINAPI</v>
          </cell>
        </row>
        <row r="11">
          <cell r="A11">
            <v>9537</v>
          </cell>
          <cell r="B11" t="str">
            <v>LIMPEZA FINAL DA OBRA.</v>
          </cell>
          <cell r="C11" t="str">
            <v>m2</v>
          </cell>
          <cell r="D11">
            <v>1.46</v>
          </cell>
          <cell r="E11" t="str">
            <v>SINAPI</v>
          </cell>
        </row>
        <row r="12">
          <cell r="A12">
            <v>41595</v>
          </cell>
          <cell r="B12" t="str">
            <v>DEMARCACAO COM TINTA ACRILICA PARA PISOS DE FAIXAS EM QUADRA POLIESPORTIVA.</v>
          </cell>
          <cell r="C12" t="str">
            <v>m</v>
          </cell>
          <cell r="D12">
            <v>6.05</v>
          </cell>
          <cell r="E12" t="str">
            <v>SINAPI</v>
          </cell>
        </row>
        <row r="13">
          <cell r="A13">
            <v>55858</v>
          </cell>
          <cell r="B13" t="str">
            <v>ELETRODUTO DE FERRO ESMALTADO LEVE 3/4" , FORNECIMENTO E INSTALACAO.</v>
          </cell>
          <cell r="C13" t="str">
            <v>m</v>
          </cell>
          <cell r="D13">
            <v>16.88</v>
          </cell>
          <cell r="E13" t="str">
            <v>SINAPI</v>
          </cell>
        </row>
        <row r="14">
          <cell r="A14">
            <v>55859</v>
          </cell>
          <cell r="B14" t="str">
            <v xml:space="preserve"> ELETRODUTO DE FERRO ESMALTADO LEVE 1", FORNECIMENTO E INSTALACAO. </v>
          </cell>
          <cell r="C14" t="str">
            <v>m</v>
          </cell>
          <cell r="D14">
            <v>20.399999999999999</v>
          </cell>
          <cell r="E14" t="str">
            <v>SINAPI</v>
          </cell>
        </row>
        <row r="15">
          <cell r="A15">
            <v>55860</v>
          </cell>
          <cell r="B15" t="str">
            <v xml:space="preserve"> ELETRODUTO DE FERRO ESMALTADO PESADO 1 1/2", FORNECIMENTO E INSTALACAO. </v>
          </cell>
          <cell r="C15" t="str">
            <v>m</v>
          </cell>
          <cell r="D15">
            <v>31.11</v>
          </cell>
          <cell r="E15" t="str">
            <v>SINAPI</v>
          </cell>
        </row>
        <row r="16">
          <cell r="A16">
            <v>55865</v>
          </cell>
          <cell r="B16" t="str">
            <v xml:space="preserve">ELETRODUTO DE PVC RIGIDO ROSCAVEL 40MM (1 1/2"), FORNECIMENTO E INSTALACAO.  </v>
          </cell>
          <cell r="C16" t="str">
            <v>m</v>
          </cell>
          <cell r="D16">
            <v>19.37</v>
          </cell>
          <cell r="E16" t="str">
            <v>SINAPI</v>
          </cell>
        </row>
        <row r="17">
          <cell r="A17">
            <v>55866</v>
          </cell>
          <cell r="B17" t="str">
            <v>ELETRODUTO DE PVC RIGIDO ROSCAVEL 50MM (2"), FORNECIMENTO E INSTALACAO.</v>
          </cell>
          <cell r="C17" t="str">
            <v>m</v>
          </cell>
          <cell r="D17">
            <v>23.46</v>
          </cell>
          <cell r="E17" t="str">
            <v>SINAPI</v>
          </cell>
        </row>
        <row r="18">
          <cell r="A18">
            <v>68058</v>
          </cell>
          <cell r="B18" t="str">
            <v>RUFO EM CONCRETO ARMADO, LARGURA 40CM E ESPESSURA 7CM M.</v>
          </cell>
          <cell r="C18" t="str">
            <v>m</v>
          </cell>
          <cell r="D18">
            <v>55.36</v>
          </cell>
          <cell r="E18" t="str">
            <v>SINAPI</v>
          </cell>
        </row>
        <row r="19">
          <cell r="A19">
            <v>68061</v>
          </cell>
          <cell r="B19" t="str">
            <v xml:space="preserve">CHUVEIRO PLASTICO BRANCO SIMPLES - FORNECIMENTO E INSTALACAO. </v>
          </cell>
          <cell r="C19" t="str">
            <v>Un</v>
          </cell>
          <cell r="D19">
            <v>12.57</v>
          </cell>
          <cell r="E19" t="str">
            <v>SINAPI</v>
          </cell>
        </row>
        <row r="20">
          <cell r="A20">
            <v>68069</v>
          </cell>
          <cell r="B20" t="str">
            <v>HASTE COPPERWELD 5/8 X 3,0M COM CONECTOR.</v>
          </cell>
          <cell r="C20" t="str">
            <v>Un</v>
          </cell>
          <cell r="D20">
            <v>45.86</v>
          </cell>
          <cell r="E20" t="str">
            <v>SINAPI</v>
          </cell>
        </row>
        <row r="21">
          <cell r="A21">
            <v>72121</v>
          </cell>
          <cell r="B21" t="str">
            <v>VIDRO TEMPERADO COLORIDO, ESPESSURA 10MM.</v>
          </cell>
          <cell r="C21" t="str">
            <v>m2</v>
          </cell>
          <cell r="D21">
            <v>240.22</v>
          </cell>
          <cell r="E21" t="str">
            <v>SINAPI</v>
          </cell>
        </row>
        <row r="22">
          <cell r="A22">
            <v>72244</v>
          </cell>
          <cell r="B22" t="str">
            <v>DIVISORIA EM GRANITO CINZA, ESP=2CM, POLIDO DUAS FACES, INCLUSIVE ASSENTAMENTO, CONSIDERANDO 5% DE PERDAS PARA O GRANITO.</v>
          </cell>
          <cell r="C22" t="str">
            <v>m2</v>
          </cell>
          <cell r="D22">
            <v>287.62</v>
          </cell>
          <cell r="E22" t="str">
            <v>SINAPI</v>
          </cell>
        </row>
        <row r="23">
          <cell r="A23">
            <v>72312</v>
          </cell>
          <cell r="B23" t="str">
            <v xml:space="preserve"> ELETRODUTO DE ACO GALVANIZADO ELETROLÍTICO TIPO SEMI-PESADO 2 1/2", INCLUSIVE CONEXOES - FORNECIMENTO E INSTALACAO.</v>
          </cell>
          <cell r="C23" t="str">
            <v>m</v>
          </cell>
          <cell r="D23">
            <v>89.95</v>
          </cell>
          <cell r="E23" t="str">
            <v>SINAPI</v>
          </cell>
        </row>
        <row r="24">
          <cell r="A24">
            <v>73613</v>
          </cell>
          <cell r="B24" t="str">
            <v>ELETRODUTO DE PVC RÍGIDO ROSCÁVEL 20 MM (3/4") FORNECIMENTO E INSTALACAO.</v>
          </cell>
          <cell r="C24" t="str">
            <v>m</v>
          </cell>
          <cell r="D24">
            <v>5.92</v>
          </cell>
          <cell r="E24" t="str">
            <v>SINAPI</v>
          </cell>
        </row>
        <row r="25">
          <cell r="A25">
            <v>73690</v>
          </cell>
          <cell r="B25" t="str">
            <v>CABO TELEFONICO CTP-APL-50, 10 PARES (USO EXTERNO) - FORNECIMENTO E INSTALACAO.</v>
          </cell>
          <cell r="C25" t="str">
            <v>m</v>
          </cell>
          <cell r="D25">
            <v>6.37</v>
          </cell>
          <cell r="E25" t="str">
            <v>SINAPI</v>
          </cell>
        </row>
        <row r="26">
          <cell r="A26" t="str">
            <v>73751-001</v>
          </cell>
          <cell r="B26" t="str">
            <v xml:space="preserve"> FUNDO SELADOR PVA AMBIENTES INTERNOS, UMA DEMAO. </v>
          </cell>
          <cell r="C26" t="str">
            <v>m2</v>
          </cell>
          <cell r="D26">
            <v>3.13</v>
          </cell>
          <cell r="E26" t="str">
            <v>SINAPI</v>
          </cell>
        </row>
        <row r="27">
          <cell r="A27" t="str">
            <v>73753-001</v>
          </cell>
          <cell r="B27" t="str">
            <v>IMPERMEABILIZACAO DE TERRAÇOS E LAJES COM MANTA ASFALTICA ESPESSURA 3MM PROTEGIDA COM FILME DE ALUMINIO GOFRADO ESPESSURA 0,8MM, INCLUSO EMULSAO ASFALTICA.</v>
          </cell>
          <cell r="C27" t="str">
            <v>m2</v>
          </cell>
          <cell r="D27">
            <v>63.03</v>
          </cell>
          <cell r="E27" t="str">
            <v>SINAPI</v>
          </cell>
        </row>
        <row r="28">
          <cell r="A28" t="str">
            <v>73769-004</v>
          </cell>
          <cell r="B28" t="str">
            <v>POSTE DE ACO CONICO CONTINUO RETO, FLANGEADO, H=9M - FORNECIMENTO E INSTALACAO.</v>
          </cell>
          <cell r="C28" t="str">
            <v>Un</v>
          </cell>
          <cell r="D28">
            <v>1353.55</v>
          </cell>
          <cell r="E28" t="str">
            <v>SINAPI</v>
          </cell>
        </row>
        <row r="29">
          <cell r="A29" t="str">
            <v>73775-001</v>
          </cell>
          <cell r="B29" t="str">
            <v xml:space="preserve"> EXTINTOR INCENDIO TP PO QUIMICO 4KG FORNECIMENTO E COLOCACAO.</v>
          </cell>
          <cell r="C29" t="str">
            <v>Un</v>
          </cell>
          <cell r="D29">
            <v>159.32</v>
          </cell>
          <cell r="E29" t="str">
            <v>SINAPI</v>
          </cell>
        </row>
        <row r="30">
          <cell r="A30" t="str">
            <v>73775-002</v>
          </cell>
          <cell r="B30" t="str">
            <v xml:space="preserve"> EXTINTOR INCENDIO AGUA-PRESSURIZADA 10L INCL SUPORTE PAREDE CARGA   COMPLETA FORNECIMENTO E COLOCACAO.</v>
          </cell>
          <cell r="C30" t="str">
            <v>Un</v>
          </cell>
          <cell r="D30">
            <v>181.31</v>
          </cell>
          <cell r="E30" t="str">
            <v>SINAPI</v>
          </cell>
        </row>
        <row r="31">
          <cell r="A31" t="str">
            <v>73795-012</v>
          </cell>
          <cell r="B31" t="str">
            <v xml:space="preserve">VÁLVULA DE RETENÇÃO HORIZONTAL Ø 50MM (2") - FORNECIMENTO E INSTALAÇÃO. </v>
          </cell>
          <cell r="C31" t="str">
            <v>Un</v>
          </cell>
          <cell r="D31">
            <v>133.47999999999999</v>
          </cell>
          <cell r="E31" t="str">
            <v>SINAPI</v>
          </cell>
        </row>
        <row r="32">
          <cell r="A32" t="str">
            <v>73795-013</v>
          </cell>
          <cell r="B32" t="str">
            <v xml:space="preserve"> VÁLVULA DE RETENÇÃO HORIZONTAL Ø 65MM (2.1/2") - FORNECIMENTO E INSTALAÇÃO.</v>
          </cell>
          <cell r="C32" t="str">
            <v>Un</v>
          </cell>
          <cell r="D32">
            <v>176.96</v>
          </cell>
          <cell r="E32" t="str">
            <v>SINAPI</v>
          </cell>
        </row>
        <row r="33">
          <cell r="A33" t="str">
            <v>73796-004</v>
          </cell>
          <cell r="B33" t="str">
            <v xml:space="preserve">VÁLVULA DE PÉ COM CRIVO Ø 50MM (2") - FORNECIMENTO E INSTALAÇÃO. </v>
          </cell>
          <cell r="C33" t="str">
            <v>Un</v>
          </cell>
          <cell r="D33">
            <v>109.26</v>
          </cell>
          <cell r="E33" t="str">
            <v>SINAPI</v>
          </cell>
        </row>
        <row r="34">
          <cell r="A34" t="str">
            <v>73809-001</v>
          </cell>
          <cell r="B34" t="str">
            <v>JANELA DE ALUMINIO TIPO MAXIM-AIR, SERIE 25.</v>
          </cell>
          <cell r="C34" t="str">
            <v>m2</v>
          </cell>
          <cell r="D34">
            <v>353.72</v>
          </cell>
          <cell r="E34" t="str">
            <v>SINAPI</v>
          </cell>
        </row>
        <row r="35">
          <cell r="A35" t="str">
            <v>73838-001</v>
          </cell>
          <cell r="B35" t="str">
            <v>PORTA DE VIDRO TEMPERADO, 0,9X2,10M, ESPESSURA 10MM, INCLUSIVE ACESSORIOS.</v>
          </cell>
          <cell r="C35" t="str">
            <v>Un</v>
          </cell>
          <cell r="D35">
            <v>1598.61</v>
          </cell>
          <cell r="E35" t="str">
            <v>SINAPI</v>
          </cell>
        </row>
        <row r="36">
          <cell r="A36" t="str">
            <v>73860-009</v>
          </cell>
          <cell r="B36" t="str">
            <v>CABO DE COBRE ISOLADO PVC RESISTENTE A CHAMA 450/750 V 4 MM2 FORNECIMENTO E INSTALACAO.</v>
          </cell>
          <cell r="C36" t="str">
            <v>m</v>
          </cell>
          <cell r="D36">
            <v>4.18</v>
          </cell>
          <cell r="E36" t="str">
            <v>SINAPI</v>
          </cell>
        </row>
        <row r="37">
          <cell r="A37" t="str">
            <v>73860-010</v>
          </cell>
          <cell r="B37" t="str">
            <v>CABO DE COBRE ISOLADO PVC RESISTENTE A CHAMA 450/750 V 6 MM2 FORNECIMENTO E INSTALACAO.</v>
          </cell>
          <cell r="C37" t="str">
            <v>m</v>
          </cell>
          <cell r="D37">
            <v>5.82</v>
          </cell>
          <cell r="E37" t="str">
            <v>SINAPI</v>
          </cell>
        </row>
        <row r="38">
          <cell r="A38" t="str">
            <v>73860-011</v>
          </cell>
          <cell r="B38" t="str">
            <v>CABO DE COBRE ISOLADO PVC RESISTENTE A CHAMA 450/750 V 10 MM2 FORNECIMENTO E INSTALACAO.</v>
          </cell>
          <cell r="C38" t="str">
            <v>m</v>
          </cell>
          <cell r="D38">
            <v>9.35</v>
          </cell>
          <cell r="E38" t="str">
            <v>SINAPI</v>
          </cell>
        </row>
        <row r="39">
          <cell r="A39" t="str">
            <v>73860-012</v>
          </cell>
          <cell r="B39" t="str">
            <v>CABO DE COBRE ISOLADO PVC RESISTENTE A CHAMA 450/750 V 16 MM2 FORNECIMENTO E INSTALACAO.</v>
          </cell>
          <cell r="C39" t="str">
            <v>m</v>
          </cell>
          <cell r="D39">
            <v>10.77</v>
          </cell>
          <cell r="E39" t="str">
            <v>SINAPI</v>
          </cell>
        </row>
        <row r="40">
          <cell r="A40" t="str">
            <v>73860-013</v>
          </cell>
          <cell r="B40" t="str">
            <v>CABO DE COBRE ISOLADO PVC RESISTENTE A CHAMA 450/750 V 25 MM2 FORNECIMENTO E INSTALACAO.</v>
          </cell>
          <cell r="C40" t="str">
            <v>m</v>
          </cell>
          <cell r="D40">
            <v>16.010000000000002</v>
          </cell>
          <cell r="E40" t="str">
            <v>SINAPI</v>
          </cell>
        </row>
        <row r="41">
          <cell r="A41" t="str">
            <v>73910-005</v>
          </cell>
          <cell r="B41" t="str">
            <v>PORTA DE MADEIRA COMPENSADA LISA PARA PINTURA, 0,80X2,10M, INCLUSO ADUELA 2A, ALIZAR 2A E DOBRADICA.</v>
          </cell>
          <cell r="C41" t="str">
            <v>Un</v>
          </cell>
          <cell r="D41">
            <v>290.7</v>
          </cell>
          <cell r="E41" t="str">
            <v>SINAPI</v>
          </cell>
        </row>
        <row r="42">
          <cell r="A42" t="str">
            <v>73910-010</v>
          </cell>
          <cell r="B42" t="str">
            <v>PORTA DE MADEIRA COMPENSADA LISA PARA PINTURA, 0,90X2,10M, INCLUSO ADUELA 2A, ALIZAR 2A E DOBRADICA.</v>
          </cell>
          <cell r="C42" t="str">
            <v>Un</v>
          </cell>
          <cell r="D42">
            <v>305.57</v>
          </cell>
          <cell r="E42" t="str">
            <v>SINAPI</v>
          </cell>
        </row>
        <row r="43">
          <cell r="A43" t="str">
            <v>73920-001</v>
          </cell>
          <cell r="B43" t="str">
            <v>REGULARIZACAO DE PISO/BASE EM ARGAMASSA TRACO 1:3 (CIMENTO E AREIA), ESPESSURA 2,0CM, PREPARO MANUAL.</v>
          </cell>
          <cell r="C43" t="str">
            <v>m2</v>
          </cell>
          <cell r="D43">
            <v>13.57</v>
          </cell>
          <cell r="E43" t="str">
            <v>SINAPI</v>
          </cell>
        </row>
        <row r="44">
          <cell r="A44" t="str">
            <v>73924-002</v>
          </cell>
          <cell r="B44" t="str">
            <v>PINTURA ESMALTE ACETINADO, DUAS DEMAOS, PARA FERRO.</v>
          </cell>
          <cell r="C44" t="str">
            <v>m2</v>
          </cell>
          <cell r="D44">
            <v>17.98</v>
          </cell>
          <cell r="E44" t="str">
            <v>SINAPI</v>
          </cell>
        </row>
        <row r="45">
          <cell r="A45" t="str">
            <v>73925-001</v>
          </cell>
          <cell r="B45" t="str">
            <v>AZULEJO 1A 15X15CM FIXADO COM NATA DE CIMENTO, REJUNTAMENTO COM CIMENTO BRANCO.</v>
          </cell>
          <cell r="C45" t="str">
            <v>m2</v>
          </cell>
          <cell r="D45">
            <v>34.83</v>
          </cell>
          <cell r="E45" t="str">
            <v>SINAPI</v>
          </cell>
        </row>
        <row r="46">
          <cell r="A46" t="str">
            <v>73928-001</v>
          </cell>
          <cell r="B46" t="str">
            <v>CHAPISCO EM PAREDES TRACO 1:4 (CIMENTO E AREIA), ESPESSURA 0,5CM, PREPARO MANUAL.</v>
          </cell>
          <cell r="C46" t="str">
            <v>m2</v>
          </cell>
          <cell r="D46">
            <v>4.0999999999999996</v>
          </cell>
          <cell r="E46" t="str">
            <v>SINAPI</v>
          </cell>
        </row>
        <row r="47">
          <cell r="A47" t="str">
            <v>73935-001</v>
          </cell>
          <cell r="B47" t="str">
            <v>ALVENARIA EM TIJOLO CERAMICO FURADO 10X20X20CM, 1/2 VEZ, ASSENTADO EM ARGAMASSA TRACO 1:4 (CIMENTO E AREIA),E=1CM.</v>
          </cell>
          <cell r="C47" t="str">
            <v>m2</v>
          </cell>
          <cell r="D47">
            <v>37.549999999999997</v>
          </cell>
          <cell r="E47" t="str">
            <v>SINAPI</v>
          </cell>
        </row>
        <row r="48">
          <cell r="A48" t="str">
            <v>73935-002</v>
          </cell>
          <cell r="B48" t="str">
            <v>ALVENARIA EM TIJOLO CERAMICO FURADO 10X20X20CM, 1 VEZ, ASSENTADO EM ARGAMASSA TRACO 1:5 (CIMENTO E AREIA), E=1CM.</v>
          </cell>
          <cell r="C48" t="str">
            <v>m2</v>
          </cell>
          <cell r="D48">
            <v>66.569999999999993</v>
          </cell>
          <cell r="E48" t="str">
            <v>SINAPI</v>
          </cell>
        </row>
        <row r="49">
          <cell r="A49" t="str">
            <v>73937-004</v>
          </cell>
          <cell r="B49" t="str">
            <v>COBOGO DE CONCRETO (ELEMENTO VAZADO), 6X29X29CM, ASSENTADO COM ARGAMASSA TRACO 1:7 (CIMENTO E AREIA).</v>
          </cell>
          <cell r="C49" t="str">
            <v>m2</v>
          </cell>
          <cell r="D49">
            <v>146.88</v>
          </cell>
          <cell r="E49" t="str">
            <v>SINAPI</v>
          </cell>
        </row>
        <row r="50">
          <cell r="A50" t="str">
            <v>73947-011</v>
          </cell>
          <cell r="B50" t="str">
            <v>VASO SANITARIO LOUCA BRANCA CAIXA DESCARGA ACOPLADA 35X65X35CM INCL ASSENTO PLASTICO E RABICHO CROMADO EXCL COLOCACAO.</v>
          </cell>
          <cell r="C50" t="str">
            <v>Un</v>
          </cell>
          <cell r="D50">
            <v>241.51</v>
          </cell>
          <cell r="E50" t="str">
            <v>SINAPI</v>
          </cell>
        </row>
        <row r="51">
          <cell r="A51" t="str">
            <v>73948-016</v>
          </cell>
          <cell r="B51" t="str">
            <v>LIMPEZA MANUAL DO TERRENO (C/ RASPAGEM SUPERFICIAL).</v>
          </cell>
          <cell r="C51" t="str">
            <v>m2</v>
          </cell>
          <cell r="D51">
            <v>2.1800000000000002</v>
          </cell>
          <cell r="E51" t="str">
            <v>SINAPI</v>
          </cell>
        </row>
        <row r="52">
          <cell r="A52" t="str">
            <v>73949-002</v>
          </cell>
          <cell r="B52" t="str">
            <v>TORNEIRA CROMADA LONGA 1/2" OU 3/4" DE PAREDE PARA PIA, PADRAO POPULAR - FORNECIMENTO E INSTALACAO.</v>
          </cell>
          <cell r="C52" t="str">
            <v>Un</v>
          </cell>
          <cell r="D52">
            <v>38.799999999999997</v>
          </cell>
          <cell r="E52" t="str">
            <v>SINAPI</v>
          </cell>
        </row>
        <row r="53">
          <cell r="A53" t="str">
            <v>73949-003</v>
          </cell>
          <cell r="B53" t="str">
            <v>TORNEIRA CROMADA LONGA 1/2" OU 3/4" DE PAREDE PARA PIA DE COZINHA COM AREJADOR, PADRAO MEDIO - FORNECIMENTO E INSTALACAO.</v>
          </cell>
          <cell r="C53" t="str">
            <v>Un</v>
          </cell>
          <cell r="D53">
            <v>100.85</v>
          </cell>
          <cell r="E53" t="str">
            <v>SINAPI</v>
          </cell>
        </row>
        <row r="54">
          <cell r="A54" t="str">
            <v>73954-002</v>
          </cell>
          <cell r="B54" t="str">
            <v xml:space="preserve">PINTURA LATEX ACRILICA AMBIENTES INTERNOS/EXTERNOS, DUAS DEMAOS S/SELADOR.      </v>
          </cell>
          <cell r="C54" t="str">
            <v>m2</v>
          </cell>
          <cell r="D54">
            <v>13.27</v>
          </cell>
          <cell r="E54" t="str">
            <v>SINAPI</v>
          </cell>
        </row>
        <row r="55">
          <cell r="A55" t="str">
            <v>73955-002</v>
          </cell>
          <cell r="B55" t="str">
            <v>EMASSAMENTO COM MASSA LATEX PVA PARA AMBIENTES INTERNOS, DUAS DEMAOS.</v>
          </cell>
          <cell r="C55" t="str">
            <v>m2</v>
          </cell>
          <cell r="D55">
            <v>8.1300000000000008</v>
          </cell>
          <cell r="E55" t="str">
            <v>SINAPI</v>
          </cell>
        </row>
        <row r="56">
          <cell r="A56" t="str">
            <v>73959-002</v>
          </cell>
          <cell r="B56" t="str">
            <v>PONTO DE AGUA FRIA PVC 1/2" - MEDIA 5,00M DE TUBO DE PVC ROSCAVEL AGU    A FRIA 1/2" E 2 JOELHOS DE PVC ROSCAVEL 90GRAUS AGUA FRIA 1/2" - FORNE  CIMENTO E INSTALACAO.</v>
          </cell>
          <cell r="C56" t="str">
            <v>Pt</v>
          </cell>
          <cell r="D56">
            <v>68.06</v>
          </cell>
          <cell r="E56" t="str">
            <v>SINAPI</v>
          </cell>
        </row>
        <row r="57">
          <cell r="A57" t="str">
            <v>73964-004</v>
          </cell>
          <cell r="B57" t="str">
            <v xml:space="preserve">REATERRO DE VALAS / CAVAS, COMPACTADA A MAÇO, EM CAMADAS DE ATÉ 30 CM. </v>
          </cell>
          <cell r="C57" t="str">
            <v>m3</v>
          </cell>
          <cell r="D57">
            <v>18.36</v>
          </cell>
          <cell r="E57" t="str">
            <v>SINAPI</v>
          </cell>
        </row>
        <row r="58">
          <cell r="A58" t="str">
            <v>73965-010</v>
          </cell>
          <cell r="B58" t="str">
            <v>ESCAVACAO MANUAL DE VALA EM MATERIAL DE 1A CATEGORIA ATE 1,5M EXCLUINDO ESGOTAMENTO / ESCORAMENTO.</v>
          </cell>
          <cell r="C58" t="str">
            <v>m3</v>
          </cell>
          <cell r="D58">
            <v>30.6</v>
          </cell>
          <cell r="E58" t="str">
            <v>SINAPI</v>
          </cell>
        </row>
        <row r="59">
          <cell r="A59" t="str">
            <v>73965-011</v>
          </cell>
          <cell r="B59" t="str">
            <v>ESCAVACAO MANUAL DE VALA EM MATERIAL DE 1A CATEGORIA DE 1,5 ATE 3M E   XCLUINDO ESGOTAMENTO / ESCORAMENTO.</v>
          </cell>
          <cell r="C59" t="str">
            <v>m3</v>
          </cell>
          <cell r="D59">
            <v>39.35</v>
          </cell>
          <cell r="E59" t="str">
            <v>SINAPI</v>
          </cell>
        </row>
        <row r="60">
          <cell r="A60" t="str">
            <v>73967-002</v>
          </cell>
          <cell r="B60" t="str">
            <v>PLANTIO DE ARVORE COM ALTURA MAIOR DO QUE 2,00 METROS.</v>
          </cell>
          <cell r="C60" t="str">
            <v>Un</v>
          </cell>
          <cell r="D60">
            <v>51.26</v>
          </cell>
          <cell r="E60" t="str">
            <v>SINAPI</v>
          </cell>
        </row>
        <row r="61">
          <cell r="A61" t="str">
            <v>73976-008</v>
          </cell>
          <cell r="B61" t="str">
            <v>TUBO DE AÇO GALVANIZADO COM COSTURA 2.1/2" (65MM), INCLUSIVE CONEXOES - FORNECIMENTO E INSTALACAO.</v>
          </cell>
          <cell r="C61" t="str">
            <v>m</v>
          </cell>
          <cell r="D61">
            <v>113.68</v>
          </cell>
          <cell r="E61" t="str">
            <v>SINAPI</v>
          </cell>
        </row>
        <row r="62">
          <cell r="A62" t="str">
            <v>73986-001</v>
          </cell>
          <cell r="B62" t="str">
            <v>FORRO DE GESSO EM PLACAS 60X60CM, ESPESSURA 1,2CM, INCLUSIVE FIXACAO COM ARAME.</v>
          </cell>
          <cell r="C62" t="str">
            <v>m2</v>
          </cell>
          <cell r="D62">
            <v>18.079999999999998</v>
          </cell>
          <cell r="E62" t="str">
            <v>SINAPI</v>
          </cell>
        </row>
        <row r="63">
          <cell r="A63" t="str">
            <v>73992-001</v>
          </cell>
          <cell r="B63" t="str">
            <v>LOCACAO CONVENCIONAL DE OBRA, ATRAVÉS DE GABARITO DE TABUAS CORRIDAS PONTALETADAS A CADA 1,50M, SEM REAPROVEITAMENTO.</v>
          </cell>
          <cell r="C63" t="str">
            <v>m2</v>
          </cell>
          <cell r="D63">
            <v>6.46</v>
          </cell>
          <cell r="E63" t="str">
            <v>SINAPI</v>
          </cell>
        </row>
        <row r="64">
          <cell r="A64" t="str">
            <v>74023-001</v>
          </cell>
          <cell r="B64" t="str">
            <v>TRANSPORTE HORIZONTAL MANUAL DE MATERIAIS DIVERSOS A 30M.</v>
          </cell>
          <cell r="C64" t="str">
            <v>m3</v>
          </cell>
          <cell r="D64">
            <v>20.98</v>
          </cell>
          <cell r="E64" t="str">
            <v>SINAPI</v>
          </cell>
        </row>
        <row r="65">
          <cell r="A65" t="str">
            <v>74054-001</v>
          </cell>
          <cell r="B65" t="str">
            <v>PONTO DE LUZ (CAIXA, ELETRODUTO, FIOS E INTERRUPTOR)</v>
          </cell>
          <cell r="C65" t="str">
            <v>Un</v>
          </cell>
          <cell r="D65">
            <v>107.05</v>
          </cell>
          <cell r="E65" t="str">
            <v>SINAPI</v>
          </cell>
        </row>
        <row r="66">
          <cell r="A66" t="str">
            <v>74054-002</v>
          </cell>
          <cell r="B66" t="str">
            <v>PONTO DE TOMADA (CAIXA, ELETRODUTO, FIOS E TOMADA)</v>
          </cell>
          <cell r="C66" t="str">
            <v>Un</v>
          </cell>
          <cell r="D66">
            <v>89.47</v>
          </cell>
          <cell r="E66" t="str">
            <v>SINAPI</v>
          </cell>
        </row>
        <row r="67">
          <cell r="A67" t="str">
            <v>74054-003</v>
          </cell>
          <cell r="B67" t="str">
            <v xml:space="preserve">PONTO DE TOMADA PARA AR CONDICIONADO (CAIXA, ELETRODUTO, FIOS E TOMADA </v>
          </cell>
          <cell r="C67" t="str">
            <v>Un</v>
          </cell>
          <cell r="D67">
            <v>174.4</v>
          </cell>
          <cell r="E67" t="str">
            <v>SINAPI</v>
          </cell>
        </row>
        <row r="68">
          <cell r="A68" t="str">
            <v>74057-001</v>
          </cell>
          <cell r="B68" t="str">
            <v>LAVATORIO LOUCA BRANCA SUSPENSO 29,5 X 39,0CM, PADRAO POPULAR, COM CONJUNTO PARA FIXACAO - FORNECIMENTO E INSTALACAO.</v>
          </cell>
          <cell r="C68" t="str">
            <v>Un</v>
          </cell>
          <cell r="D68">
            <v>69.3</v>
          </cell>
          <cell r="E68" t="str">
            <v>SINAPI</v>
          </cell>
        </row>
        <row r="69">
          <cell r="A69" t="str">
            <v>74065-002</v>
          </cell>
          <cell r="B69" t="str">
            <v>PINTURA ESMALTE ACETINADO PARA MADEIRA, DUAS DEMAOS, INCLUSO APARELHAMENTO COM FUNDO NIVELADOR BRANCO FOSCO.</v>
          </cell>
          <cell r="C69" t="str">
            <v>m2</v>
          </cell>
          <cell r="D69">
            <v>16.38</v>
          </cell>
          <cell r="E69" t="str">
            <v>SINAPI</v>
          </cell>
        </row>
        <row r="70">
          <cell r="A70" t="str">
            <v>74069-002</v>
          </cell>
          <cell r="B70" t="str">
            <v>FECHADURA DE EMBUTIR COMPLETA, PARA PORTAS DE BANHEIRO, PADRAO DE ACABAMENTO SUPERIOR.</v>
          </cell>
          <cell r="C70" t="str">
            <v>Un</v>
          </cell>
          <cell r="D70">
            <v>193.95</v>
          </cell>
          <cell r="E70" t="str">
            <v>SINAPI</v>
          </cell>
        </row>
        <row r="71">
          <cell r="A71" t="str">
            <v>74070-001</v>
          </cell>
          <cell r="B71" t="str">
            <v>FECHADURA DE EMBUTIR COMPLETA, PARA PORTAS INTERNAS, PADRAO DE ACABAMENTO SUPERIOR.</v>
          </cell>
          <cell r="C71" t="str">
            <v>Un</v>
          </cell>
          <cell r="D71">
            <v>165.68</v>
          </cell>
          <cell r="E71" t="str">
            <v>SINAPI</v>
          </cell>
        </row>
        <row r="72">
          <cell r="A72" t="str">
            <v>74103-001</v>
          </cell>
          <cell r="B72" t="str">
            <v>ESCADA TIPO MARINHEIRO EM ACO CA-50 12,5", INCLUSO PINTURA COM FUNDO ANTI-OXIDANTE.</v>
          </cell>
          <cell r="C72" t="str">
            <v>m</v>
          </cell>
          <cell r="D72">
            <v>52.6</v>
          </cell>
          <cell r="E72" t="str">
            <v>SINAPI</v>
          </cell>
        </row>
        <row r="73">
          <cell r="A73" t="str">
            <v>74104-001</v>
          </cell>
          <cell r="B73" t="str">
            <v xml:space="preserve">CAIXA DE INSPEÇÃO EM ALVENARIA DE TIJOLO MACIÇO 60X60X60CM, REVESTIDA  INTERNAMENTO COM BARRA LISA (CIMENTO E AREIA, TRAÇO 1:4) E=2,0CM, COM TAMPA PRÉ-MOLDADA DE CONCRETO E FUNDO DE CONCRETO 15MPA TIPO C - ESCAVAÇÃO E CONFECÇÃO.   </v>
          </cell>
          <cell r="C73" t="str">
            <v>Un</v>
          </cell>
          <cell r="D73">
            <v>136.91</v>
          </cell>
          <cell r="E73" t="str">
            <v>SINAPI</v>
          </cell>
        </row>
        <row r="74">
          <cell r="A74" t="str">
            <v>74126-001</v>
          </cell>
          <cell r="B74" t="str">
            <v>GRANITO CINZA POLIDO PARA BANCADA E=2,5 CM, LARGURA 60CM - FORNECIMENTO E INSTALACAO.</v>
          </cell>
          <cell r="C74" t="str">
            <v>m</v>
          </cell>
          <cell r="D74">
            <v>203.47</v>
          </cell>
          <cell r="E74" t="str">
            <v>SINAPI</v>
          </cell>
        </row>
        <row r="75">
          <cell r="A75" t="str">
            <v>74130-001</v>
          </cell>
          <cell r="B75" t="str">
            <v>DISJUNTOR TERMOMAGNETICO MONOPOLAR PADRAO NEMA (AMERICANO) 10 A 30A 240V, FORNECIMENTO E INSTALACAO.</v>
          </cell>
          <cell r="C75" t="str">
            <v>Un</v>
          </cell>
          <cell r="D75">
            <v>10.82</v>
          </cell>
          <cell r="E75" t="str">
            <v>SINAPI</v>
          </cell>
        </row>
        <row r="76">
          <cell r="A76" t="str">
            <v>74130-004</v>
          </cell>
          <cell r="B76" t="str">
            <v>DISJUNTOR TERMOMAGNETICO TRIPOLAR PADRAO NEMA (AMERICANO) 10 A 50A 240 V, FORNECIMENTO E INSTALACAO.</v>
          </cell>
          <cell r="C76" t="str">
            <v>Un</v>
          </cell>
          <cell r="D76">
            <v>66.2</v>
          </cell>
          <cell r="E76" t="str">
            <v>SINAPI</v>
          </cell>
        </row>
        <row r="77">
          <cell r="A77" t="str">
            <v>74130-005</v>
          </cell>
          <cell r="B77" t="str">
            <v xml:space="preserve"> DISJUNTOR TERMOMAGNETICO TRIPOLAR PADRAO NEMA (AMERICANO) 60 A 100A 240V, FORNECIMENTO E INSTALACAO.</v>
          </cell>
          <cell r="C77" t="str">
            <v>Un</v>
          </cell>
          <cell r="D77">
            <v>92.91</v>
          </cell>
          <cell r="E77" t="str">
            <v>SINAPI</v>
          </cell>
        </row>
        <row r="78">
          <cell r="A78" t="str">
            <v>74131-002</v>
          </cell>
          <cell r="B78" t="str">
            <v xml:space="preserve"> QUADRO DE DISTRIBUICAO DE ENERGIA EM CHAPA METALICA, DE EMBUTIR, SEM PORTA, PARA 6 DISJUNTORES TERMOMAGNETICOS MONOPOLARES, SEM DISPOSITIVO PARA CHAVE GERAL, SEM BARRAMENTOS FASES E COM BARRAMENTO NEUTRO, FORNECIMENTO E INSTALACAO.</v>
          </cell>
          <cell r="C78" t="str">
            <v>Un</v>
          </cell>
          <cell r="D78">
            <v>77.319999999999993</v>
          </cell>
          <cell r="E78" t="str">
            <v>SINAPI</v>
          </cell>
        </row>
        <row r="79">
          <cell r="A79" t="str">
            <v>74131-003</v>
          </cell>
          <cell r="B79" t="str">
            <v>QUADRO DE DISTRIBUICAO DE ENERGIA EM CHAPA METALICA, DE EMBUTIR, SEM PORTA, PARA 12 DISJUNTORES TERMOMAGNETICOS MONOPOLARES, SEM DISPOSITIVO PARA CHAVE GERAL, SEM BARRAMENTOS FASES E COM BARRAMENTO NEUTRO, FORNECIMENTO E INSTALACAO.</v>
          </cell>
          <cell r="C79" t="str">
            <v>Un</v>
          </cell>
          <cell r="D79">
            <v>118.73</v>
          </cell>
          <cell r="E79" t="str">
            <v>SINAPI</v>
          </cell>
        </row>
        <row r="80">
          <cell r="A80" t="str">
            <v>74131-004</v>
          </cell>
          <cell r="B80" t="str">
            <v>QUADRO DE DISTRIBUICAO DE ENERGIA EM CHAPA METALICA, DE SOBREPOR, COM PORTA, PARA 18 DISJUNTORES TERMOMAGNETICOS MONOPOLARES, SEM DISPOSITIVO PARA CHAVE GERAL, COM BARRAMENTO TRIFASICO E NEUTRO, FORNECIMENTO E INSTALACAO.</v>
          </cell>
          <cell r="C80" t="str">
            <v>Un</v>
          </cell>
          <cell r="D80">
            <v>447.23</v>
          </cell>
          <cell r="E80" t="str">
            <v>SINAPI</v>
          </cell>
        </row>
        <row r="81">
          <cell r="A81" t="str">
            <v>74136-002</v>
          </cell>
          <cell r="B81" t="str">
            <v>PORTA DE ACO DE ENROLAR TIPO TIJOLINHO, VAZADA, CHAPA 24 RAIADA LARGA.</v>
          </cell>
          <cell r="C81" t="str">
            <v>m2</v>
          </cell>
          <cell r="D81">
            <v>383.32</v>
          </cell>
          <cell r="E81" t="str">
            <v>SINAPI</v>
          </cell>
        </row>
        <row r="82">
          <cell r="A82" t="str">
            <v>74139-002</v>
          </cell>
          <cell r="B82" t="str">
            <v>PORTA DE MADEIRA PARA BANHEIRO EM COMPENSADO COM LAMINADO TEXTURIZADO 0,60X1,60M, INCLUSO MARCO, DOBRADICAS E TARJETA TIPO LIVRE/OCUPADO.</v>
          </cell>
          <cell r="C82" t="str">
            <v>Un</v>
          </cell>
          <cell r="D82">
            <v>220.27</v>
          </cell>
          <cell r="E82" t="str">
            <v>SINAPI</v>
          </cell>
        </row>
        <row r="83">
          <cell r="A83" t="str">
            <v>74165-002</v>
          </cell>
          <cell r="B83" t="str">
            <v>TUBO PVC ESGOTO PREDIAL DN 50MM, INCLUSIVE CONEXOES - FORNECIMENTO E INSTALACAO.</v>
          </cell>
          <cell r="C83" t="str">
            <v>m</v>
          </cell>
          <cell r="D83">
            <v>24.26</v>
          </cell>
          <cell r="E83" t="str">
            <v>SINAPI</v>
          </cell>
        </row>
        <row r="84">
          <cell r="A84" t="str">
            <v>74165-003</v>
          </cell>
          <cell r="B84" t="str">
            <v>TUBO PVC ESGOTO PREDIAL DN 75MM, INCLUSIVE CONEXOES - FORNECIMENTO E INSTALACAO.</v>
          </cell>
          <cell r="C84" t="str">
            <v>m</v>
          </cell>
          <cell r="D84">
            <v>33.049999999999997</v>
          </cell>
          <cell r="E84" t="str">
            <v>SINAPI</v>
          </cell>
        </row>
        <row r="85">
          <cell r="A85" t="str">
            <v>74165-004</v>
          </cell>
          <cell r="B85" t="str">
            <v>TUBO PVC ESGOTO PREDIAL DN 100MM, INCLUSIVE CONEXOES - FORNECIMENTO E INSTALACAO.</v>
          </cell>
          <cell r="C85" t="str">
            <v>m</v>
          </cell>
          <cell r="D85">
            <v>35.4</v>
          </cell>
          <cell r="E85" t="str">
            <v>SINAPI</v>
          </cell>
        </row>
        <row r="86">
          <cell r="A86" t="str">
            <v>74168-001</v>
          </cell>
          <cell r="B86" t="str">
            <v>TUBO PVC ESGOTO SERIE R DN 150MM C/ ANEL DE BORRACHA - FORNECIMENTO E INSTALACAO.</v>
          </cell>
          <cell r="C86" t="str">
            <v>m</v>
          </cell>
          <cell r="D86">
            <v>55.35</v>
          </cell>
          <cell r="E86" t="str">
            <v>SINAPI</v>
          </cell>
        </row>
        <row r="87">
          <cell r="A87" t="str">
            <v>74169-001</v>
          </cell>
          <cell r="B87" t="str">
            <v>REGISTRO/VALVULA GLOBO ANGULAR 45 GRAUS EM LATAO PARA HIDRANTES DE INCÊNDIO PREDIAL DN 2.1/2" - FORNECIMENTO E INSTALACAO.</v>
          </cell>
          <cell r="C87" t="str">
            <v>Un</v>
          </cell>
          <cell r="D87">
            <v>219.56</v>
          </cell>
          <cell r="E87" t="str">
            <v>SINAPI</v>
          </cell>
        </row>
        <row r="88">
          <cell r="A88" t="str">
            <v>74175-001</v>
          </cell>
          <cell r="B88" t="str">
            <v>REGISTRO GAVETA 1" COM CANOPLA ACABAMENTO CROMADO SIMPLES - FORNECIMENTO E INSTALACAO.</v>
          </cell>
          <cell r="C88" t="str">
            <v>Un</v>
          </cell>
          <cell r="D88">
            <v>75.95</v>
          </cell>
          <cell r="E88" t="str">
            <v>SINAPI</v>
          </cell>
        </row>
        <row r="89">
          <cell r="A89" t="str">
            <v>74176-001</v>
          </cell>
          <cell r="B89" t="str">
            <v>REGISTRO GAVETA 3/4" COM CANOPLA ACABAMENTO CROMADO SIMPLES - FORNECIMENTO E INSTALACAO.</v>
          </cell>
          <cell r="C89" t="str">
            <v>Un</v>
          </cell>
          <cell r="D89">
            <v>65.61</v>
          </cell>
          <cell r="E89" t="str">
            <v>SINAPI</v>
          </cell>
        </row>
        <row r="90">
          <cell r="A90" t="str">
            <v>74179-001</v>
          </cell>
          <cell r="B90" t="str">
            <v>REGISTRO GAVETA 3" BRUTO LATAO - FORNECIMENTO E INSTALACAO.</v>
          </cell>
          <cell r="C90" t="str">
            <v>Un</v>
          </cell>
          <cell r="D90">
            <v>336.96</v>
          </cell>
          <cell r="E90" t="str">
            <v>SINAPI</v>
          </cell>
        </row>
        <row r="91">
          <cell r="A91" t="str">
            <v>74180-001</v>
          </cell>
          <cell r="B91" t="str">
            <v xml:space="preserve">REGISTRO GAVETA 2.1/2" BRUTO LATAO - FORNECIMENTO E INSTALACAO. </v>
          </cell>
          <cell r="C91" t="str">
            <v>Un</v>
          </cell>
          <cell r="D91">
            <v>230.38</v>
          </cell>
          <cell r="E91" t="str">
            <v>SINAPI</v>
          </cell>
        </row>
        <row r="92">
          <cell r="A92" t="str">
            <v>74181-001</v>
          </cell>
          <cell r="B92" t="str">
            <v>REGISTRO GAVETA 2" BRUTO LATAO - FORNECIMENTO E INSTALACAO.</v>
          </cell>
          <cell r="C92" t="str">
            <v>Un</v>
          </cell>
          <cell r="D92">
            <v>100.23</v>
          </cell>
          <cell r="E92" t="str">
            <v>SINAPI</v>
          </cell>
        </row>
        <row r="93">
          <cell r="A93" t="str">
            <v>74182-001</v>
          </cell>
          <cell r="B93" t="str">
            <v>REGISTRO GAVETA 1.1/2" BRUTO LATAO - FORNECIMENTO E INSTALACAO.</v>
          </cell>
          <cell r="C93" t="str">
            <v>Un</v>
          </cell>
          <cell r="D93">
            <v>72.959999999999994</v>
          </cell>
          <cell r="E93" t="str">
            <v>SINAPI</v>
          </cell>
        </row>
        <row r="94">
          <cell r="A94" t="str">
            <v>74183-001</v>
          </cell>
          <cell r="B94" t="str">
            <v>REGISTRO GAVETA 1.1/4" BRUTO LATAO - FORNECIMENTO E INSTALACAO.</v>
          </cell>
          <cell r="C94" t="str">
            <v>Un</v>
          </cell>
          <cell r="D94">
            <v>61.68</v>
          </cell>
          <cell r="E94" t="str">
            <v>SINAPI</v>
          </cell>
        </row>
        <row r="95">
          <cell r="A95" t="str">
            <v>74200-001</v>
          </cell>
          <cell r="B95" t="str">
            <v>VERGA 10X10CM EM CONCRETO PRÉ-MOLDADO FCK=20MPA (PREPARO COM BETONEIRA ) AÇO CA60, BITOLA FINA, INCLUSIVE FORMAS TABUA 3A.</v>
          </cell>
          <cell r="C95" t="str">
            <v>m</v>
          </cell>
          <cell r="D95">
            <v>14.08</v>
          </cell>
          <cell r="E95" t="str">
            <v>SINAPI</v>
          </cell>
        </row>
        <row r="96">
          <cell r="A96" t="str">
            <v>74209-001</v>
          </cell>
          <cell r="B96" t="str">
            <v xml:space="preserve"> PLACA DE OBRA EM CHAPA DE ACO GALVANIZADO. </v>
          </cell>
          <cell r="C96" t="str">
            <v>m2</v>
          </cell>
          <cell r="D96">
            <v>400.41</v>
          </cell>
          <cell r="E96" t="str">
            <v>SINAPI</v>
          </cell>
        </row>
        <row r="97">
          <cell r="A97" t="str">
            <v>74223-001</v>
          </cell>
          <cell r="B97" t="str">
            <v>MEIO-FIO (GUIA) DE CONCRETO PRE-MOLDADO, DIMENSÕES 12X15X30X100CM (FACE SUPERIORXFACE INFERIORXALTURAXCOMPRIMENTO),REJUNTADO C/ARGAMASSA 1:4 CIMENTO:AREIA, INCLUINDO ESCAVAÇÃO E REATERRO.</v>
          </cell>
          <cell r="C97" t="str">
            <v>m</v>
          </cell>
          <cell r="D97">
            <v>31.23</v>
          </cell>
          <cell r="E97" t="str">
            <v>SINAPI</v>
          </cell>
        </row>
        <row r="98">
          <cell r="A98" t="str">
            <v>74236-001</v>
          </cell>
          <cell r="B98" t="str">
            <v xml:space="preserve">GRAMA BATATAIS EM PLACAS. </v>
          </cell>
          <cell r="C98" t="str">
            <v>m2</v>
          </cell>
          <cell r="D98">
            <v>11.78</v>
          </cell>
          <cell r="E98" t="str">
            <v>SINAPI</v>
          </cell>
        </row>
        <row r="99">
          <cell r="A99" t="str">
            <v>74238-002</v>
          </cell>
          <cell r="B99" t="str">
            <v>PORTAO EM TELA ARAME GALVANIZADO N.12 MALHA 2" E MOLDURA EM TUBOS DE ACO COM DUAS FOLHAS DE ABRIR, INCLUSO FERRAGENS.</v>
          </cell>
          <cell r="C99" t="str">
            <v>m2</v>
          </cell>
          <cell r="D99">
            <v>658.96</v>
          </cell>
          <cell r="E99" t="str">
            <v>SINAPI</v>
          </cell>
        </row>
        <row r="100">
          <cell r="A100" t="str">
            <v>74244-001</v>
          </cell>
          <cell r="B100" t="str">
            <v>ALAMBRADO PARA QUADRA POLIESPORTIVA, ESTRUTURADA EM TUBO DE AÇO GALV. C/COSTURA DIN 2440, DIÂMETRO 2", E TELA EM ARAME GALVANIZADO 14 BWG, MALHA QUADRADA COM ABERTURA DE 2".</v>
          </cell>
          <cell r="C100" t="str">
            <v>m2</v>
          </cell>
          <cell r="D100">
            <v>102.73</v>
          </cell>
          <cell r="E100" t="str">
            <v>SINAPI</v>
          </cell>
        </row>
        <row r="101">
          <cell r="A101" t="str">
            <v>74245-001</v>
          </cell>
          <cell r="B101" t="str">
            <v>PINTURA COM TINTA ACRILICA PARA PISOS EM QUADRAS POLIESPORTIVAS.</v>
          </cell>
          <cell r="C101" t="str">
            <v>m2</v>
          </cell>
          <cell r="D101">
            <v>8.42</v>
          </cell>
          <cell r="E101" t="str">
            <v>SINAPI</v>
          </cell>
        </row>
        <row r="102">
          <cell r="A102" t="str">
            <v>74248-001</v>
          </cell>
          <cell r="B102" t="str">
            <v>CAIXA DE PASSAGEM EM ALVENARIA COM TAMPA CONCRETO 40X40X40 CM.</v>
          </cell>
          <cell r="C102" t="str">
            <v>Un</v>
          </cell>
          <cell r="D102">
            <v>71.900000000000006</v>
          </cell>
          <cell r="E102" t="str">
            <v>SINAPI</v>
          </cell>
        </row>
        <row r="103">
          <cell r="A103" t="str">
            <v>74252-001</v>
          </cell>
          <cell r="B103" t="str">
            <v>ELETRODUTO DE PVC RIGIDO ROSCAVEL 25MM (1"), FORNECIMENTO E INSTALACAO.</v>
          </cell>
          <cell r="C103" t="str">
            <v>m</v>
          </cell>
          <cell r="D103">
            <v>10.220000000000001</v>
          </cell>
          <cell r="E103" t="str">
            <v>SINAPI</v>
          </cell>
        </row>
        <row r="104">
          <cell r="A104" t="str">
            <v>75051-002</v>
          </cell>
          <cell r="B104" t="str">
            <v>TUBO DE PVC SOLDAVEL, P/ AGUA FRIA SEM CONEXOES 25MM - FORNECIMENTO E INSTALACAO.</v>
          </cell>
          <cell r="C104" t="str">
            <v>m</v>
          </cell>
          <cell r="D104">
            <v>5.1100000000000003</v>
          </cell>
          <cell r="E104" t="str">
            <v>SINAPI</v>
          </cell>
        </row>
        <row r="105">
          <cell r="A105" t="str">
            <v>75051-003</v>
          </cell>
          <cell r="B105" t="str">
            <v>TUBO DE PVC SOLDAVEL, P/ AGUA FRIA SEM CONEXOES 32MM - FORNECIMENTO E INSTALACAO.</v>
          </cell>
          <cell r="C105" t="str">
            <v>m</v>
          </cell>
          <cell r="D105">
            <v>8.7200000000000006</v>
          </cell>
          <cell r="E105" t="str">
            <v>SINAPI</v>
          </cell>
        </row>
        <row r="106">
          <cell r="A106" t="str">
            <v>75051-004</v>
          </cell>
          <cell r="B106" t="str">
            <v>TUBO DE PVC SOLDAVEL, P/ AGUA FRIA , SEM CONEXOES 40MM - FORNECIMENTO E INSTALACAO.</v>
          </cell>
          <cell r="C106" t="str">
            <v>m</v>
          </cell>
          <cell r="D106">
            <v>12.36</v>
          </cell>
          <cell r="E106" t="str">
            <v>SINAPI</v>
          </cell>
        </row>
        <row r="107">
          <cell r="A107" t="str">
            <v>75051-005</v>
          </cell>
          <cell r="B107" t="str">
            <v>TUBO DE PVC SOLDAVEL, P/  AGUA FRIA, SEM CONEXOES 50MM - FORNECIMENTO E INSTALACAO.</v>
          </cell>
          <cell r="C107" t="str">
            <v>m</v>
          </cell>
          <cell r="D107">
            <v>14.61</v>
          </cell>
          <cell r="E107" t="str">
            <v>SINAPI</v>
          </cell>
        </row>
        <row r="108">
          <cell r="A108" t="str">
            <v>75051-006</v>
          </cell>
          <cell r="B108" t="str">
            <v>TUBO DE PVC SOLDAVEL, P/ AGUA FRIA, SEM CONEXOES 60MM - FORNECIMENTO E INSTALACAO.</v>
          </cell>
          <cell r="C108" t="str">
            <v>m</v>
          </cell>
          <cell r="D108">
            <v>24.17</v>
          </cell>
          <cell r="E108" t="str">
            <v>SINAPI</v>
          </cell>
        </row>
        <row r="109">
          <cell r="A109" t="str">
            <v>75051-007</v>
          </cell>
          <cell r="B109" t="str">
            <v>TUBO DE PVC SOLDAVEL, P/ AGUA FRIA, SEM CONEXOES 85MM - FORNECIMENTO E INSTALACAO.</v>
          </cell>
          <cell r="C109" t="str">
            <v>m</v>
          </cell>
          <cell r="D109">
            <v>47.05</v>
          </cell>
          <cell r="E109" t="str">
            <v>SINAPI</v>
          </cell>
        </row>
        <row r="110">
          <cell r="A110" t="str">
            <v>75381-001</v>
          </cell>
          <cell r="B110" t="str">
            <v>COBERTURA COM TELHA CHAPA AÇO ZINCADO, ONDULADA, ESP=0,5MM.</v>
          </cell>
          <cell r="C110" t="str">
            <v>m2</v>
          </cell>
          <cell r="D110">
            <v>36.53</v>
          </cell>
          <cell r="E110" t="str">
            <v>SINAPI</v>
          </cell>
        </row>
        <row r="111">
          <cell r="A111" t="str">
            <v>TABELA EMLURB - ABRIL 2011</v>
          </cell>
        </row>
        <row r="112">
          <cell r="A112" t="str">
            <v>Cod</v>
          </cell>
          <cell r="B112" t="str">
            <v>Descrição</v>
          </cell>
          <cell r="C112" t="str">
            <v>Unid</v>
          </cell>
          <cell r="D112" t="str">
            <v>Preço(BDI25%)</v>
          </cell>
          <cell r="E112" t="str">
            <v>Fonte</v>
          </cell>
        </row>
        <row r="113">
          <cell r="A113" t="str">
            <v>04.03.150</v>
          </cell>
          <cell r="B113" t="str">
            <v>REMOCAO DE METRALHA EM CAMINHAO BASCULANTE D.M.T 12 KM, INCLUSIVE CARGA MANUAL E DESCARGA MECANICA.</v>
          </cell>
          <cell r="C113" t="str">
            <v>m3</v>
          </cell>
          <cell r="D113">
            <v>41.78</v>
          </cell>
          <cell r="E113" t="str">
            <v>EMLURB</v>
          </cell>
        </row>
        <row r="114">
          <cell r="A114" t="str">
            <v>05.02.040</v>
          </cell>
          <cell r="B114" t="str">
            <v>EXECUCAO DE ATERRO ABRANGENDO ESPALHAMENTO, HOMOGENEIZACAO , UMEDECIMENTO E COMPACTACAO MANUAL EM CAMADAS DE 20 CM DE ESPESSURA, INCLUSIVE O FORNECIMENTO DO BARRO PROVENIENTE DE JAZIDA A UMA DISTANCIA MAXIMA DE 12 KM .</v>
          </cell>
          <cell r="C114" t="str">
            <v>m3</v>
          </cell>
          <cell r="D114">
            <v>48.11</v>
          </cell>
          <cell r="E114" t="str">
            <v>EMLURB</v>
          </cell>
        </row>
        <row r="115">
          <cell r="A115" t="str">
            <v>06.03.104</v>
          </cell>
          <cell r="B115" t="str">
            <v>CONCRETO ARMADO PRONTO, FCK 30 MPA CONDICAO A (NBR 12655), LANCADO EM FUNDACOES E ADENSADO, INCLUSIVE FORMA, ESCORAMENTO E FERRAGEM.</v>
          </cell>
          <cell r="C115" t="str">
            <v>m3</v>
          </cell>
          <cell r="D115">
            <v>1501.68</v>
          </cell>
          <cell r="E115" t="str">
            <v>EMLURB</v>
          </cell>
        </row>
        <row r="116">
          <cell r="A116" t="str">
            <v>06.03.114</v>
          </cell>
          <cell r="B116" t="str">
            <v>CONCRETO ARMADO PRONTO, FCK 30 MPA,CONDICAO A (NBR 12655), LANCADO EM LAJES E ADENSADO, INCLUSIVE FORMA, ESCORAMENTO E FERRAGEM.</v>
          </cell>
          <cell r="C116" t="str">
            <v>m3</v>
          </cell>
          <cell r="D116">
            <v>1824.96</v>
          </cell>
          <cell r="E116" t="str">
            <v>EMLURB</v>
          </cell>
        </row>
        <row r="117">
          <cell r="A117" t="str">
            <v>06.03.124</v>
          </cell>
          <cell r="B117" t="str">
            <v>CONCRETO ARMADO PRONTO, FCK 30 MPA,CONDICAO A (NBR 12655), LANCADO EM VIGAS E ADENSADO, INCLUSIVE FORMA, ESCORAMENTO E FERRAGEM.</v>
          </cell>
          <cell r="C117" t="str">
            <v>m3</v>
          </cell>
          <cell r="D117">
            <v>2166</v>
          </cell>
          <cell r="E117" t="str">
            <v>EMLURB</v>
          </cell>
        </row>
        <row r="118">
          <cell r="A118" t="str">
            <v>06.03.134</v>
          </cell>
          <cell r="B118" t="str">
            <v>CONCRETO ARMADO PRONTO, FCK 30 MPA,CONDICAO A (NBR 12655),LANCADO EM PILARES E ADENSADO,INCLUSIVE FORMA, ESCORAMENTO E FERRAGEM.</v>
          </cell>
          <cell r="C118" t="str">
            <v>m3</v>
          </cell>
          <cell r="D118">
            <v>2530.41</v>
          </cell>
          <cell r="E118" t="str">
            <v>EMLURB</v>
          </cell>
        </row>
        <row r="119">
          <cell r="A119" t="str">
            <v>06.03.144</v>
          </cell>
          <cell r="B119" t="str">
            <v>CONCRETO ARMADO PRONTO, FCK 30 MPA,CONDICAO A (NBR 12655),LANCADO EM QUALQUER TIPO DE ESTRUTURA E ADENSADO, INCLUSIVE FORMA, ESCORAMENTO E FERRAGEM.</v>
          </cell>
          <cell r="C119" t="str">
            <v>m3</v>
          </cell>
          <cell r="D119">
            <v>2158.3200000000002</v>
          </cell>
          <cell r="E119" t="str">
            <v>EMLURB</v>
          </cell>
        </row>
        <row r="120">
          <cell r="A120" t="str">
            <v>08.04.010</v>
          </cell>
          <cell r="B120" t="str">
            <v>IMPERMEABILIZACAO,EMPREGANDO ARGAMASSA DE CIMENTO E AREIA GROSSA NO TRACO 1:3 COM SIKA 1 -ESPESSURA DE 3 CM.</v>
          </cell>
          <cell r="C120" t="str">
            <v>m2</v>
          </cell>
          <cell r="D120">
            <v>30.67</v>
          </cell>
          <cell r="E120" t="str">
            <v>EMLURB</v>
          </cell>
        </row>
        <row r="121">
          <cell r="A121" t="str">
            <v>09.02.020</v>
          </cell>
          <cell r="B121" t="str">
            <v>GRADE DE PROTECAO DE PORTA EM FERRO C/ VAROES DE 1/2", ESPAC=10CM E ACABAMENTO EM BARRA CHATA DE 1" X 1/4", INCLUSIVE FECHADURA DE SOBREPOR BRASIL OU SIMILAR E ASSENTAMENTO.</v>
          </cell>
          <cell r="C121" t="str">
            <v>m2</v>
          </cell>
          <cell r="D121">
            <v>234.55</v>
          </cell>
          <cell r="E121" t="str">
            <v>EMLURB</v>
          </cell>
        </row>
        <row r="122">
          <cell r="A122" t="str">
            <v>11.07.020</v>
          </cell>
          <cell r="B122" t="str">
            <v>REVESTIMENTO EM PAREDES COM PASTILHAS ESMALTADAS , ASSENTADAS EM ARGAMASSA DE CIMENTO , CAL E AREIA, NO TRACO 1:1:6, INCLUSIVE EMBOCO COM ARGAMASSA DE CIMENTO, SAIBRO E AREIA NO TRACO 1:4:4.</v>
          </cell>
          <cell r="C122" t="str">
            <v>m2</v>
          </cell>
          <cell r="D122">
            <v>121.01</v>
          </cell>
          <cell r="E122" t="str">
            <v>EMLURB</v>
          </cell>
        </row>
        <row r="123">
          <cell r="A123" t="str">
            <v>12.02.020</v>
          </cell>
          <cell r="B123" t="str">
            <v>FORNECIMENTO E ASSENTAMENTO DE FORROPACOTE DA EUCATEX, PADRAO LISO, MONTADO COM PERFIS APARENTES DE ALUMINIO ANODIZADO.</v>
          </cell>
          <cell r="C123" t="str">
            <v>m2</v>
          </cell>
          <cell r="D123">
            <v>52.4</v>
          </cell>
          <cell r="E123" t="str">
            <v>EMLURB</v>
          </cell>
        </row>
        <row r="124">
          <cell r="A124" t="str">
            <v>13.02.010</v>
          </cell>
          <cell r="B124" t="str">
            <v>REGULARIZACAO DE CONTRA-PISO PARA REVESTIMENTO DE PISOS COM TACOS, ALCATIFAS, PAVIFLEX, ETC. EMPREGANDO ARGAMASSA DE CIMENTO E AREIA NO TRACO 1:4, COM 3,0 CM DE ESPESSURA.</v>
          </cell>
          <cell r="C124" t="str">
            <v>m2</v>
          </cell>
          <cell r="D124">
            <v>23.68</v>
          </cell>
          <cell r="E124" t="str">
            <v>EMLURB</v>
          </cell>
        </row>
        <row r="125">
          <cell r="A125" t="str">
            <v>13.03.110</v>
          </cell>
          <cell r="B125" t="str">
            <v>PISO EM LENCOL DE GRANITO ARTIFICIAL ( MARMORITE ) COM JUNTAS DE PLASTICO , FORMANDO QUADROS DE 1,0 X 1,0 M,NA COR PRETA OU VERMELHA. (OBS. DA SE: PREÇO INCLUSIVE COM REGULARIZAÇÃO)</v>
          </cell>
          <cell r="C125" t="str">
            <v>m2</v>
          </cell>
          <cell r="D125">
            <v>75.930000000000007</v>
          </cell>
          <cell r="E125" t="str">
            <v>EMLURB</v>
          </cell>
        </row>
        <row r="126">
          <cell r="A126" t="str">
            <v>13.03.250</v>
          </cell>
          <cell r="B126" t="str">
            <v>PISO INDUSTRIAL DURBETON , KORODUR OU SIMILAR DE ALTA RESISTENCIA COM 8 MM DE ESPESSURA,COM JUNTAS DE PLASTICO FORMANDO QUADROS DE 1,0 X 1,0 M , NA COR VERDE E COM ACABAMENTO RASPADO POLIDO, INCLUSIVE BASE REGULARIZADA.</v>
          </cell>
          <cell r="C126" t="str">
            <v>m2</v>
          </cell>
          <cell r="D126">
            <v>86.66</v>
          </cell>
          <cell r="E126" t="str">
            <v>EMLURB</v>
          </cell>
        </row>
        <row r="127">
          <cell r="A127" t="str">
            <v>17.03.020</v>
          </cell>
          <cell r="B127" t="str">
            <v>PREPARO DE SOLO PARA GRAMADO COM 10,0 CM DE ESPESSURA , FEITO COM BARRO DE JARDIM E ESTRUME BOVINO CURTIDO, TRACO 4:1, COM TODO MATERIAL FORNECIDO PELO EMPREITEIRO.</v>
          </cell>
          <cell r="C127" t="str">
            <v>m2</v>
          </cell>
          <cell r="D127">
            <v>10.130000000000001</v>
          </cell>
          <cell r="E127" t="str">
            <v>EMLURB</v>
          </cell>
        </row>
        <row r="128">
          <cell r="A128" t="str">
            <v>17.05.290</v>
          </cell>
          <cell r="B128" t="str">
            <v>FORNECIMENTO E ASSENTAMENTO DE BARRAS PARA FUTEBOL DE SALAO (MOVEIS) TUBO 2 POL,REF.411,GIRASSOL OU SIMILAR,INCLUSIVE PINTURA E TRANSPORTE PARA REGIAO METROPOLITANA DO GRANDE RECIFE.</v>
          </cell>
          <cell r="C128" t="str">
            <v>PAR</v>
          </cell>
          <cell r="D128">
            <v>1675.26</v>
          </cell>
          <cell r="E128" t="str">
            <v>EMLURB</v>
          </cell>
        </row>
        <row r="129">
          <cell r="A129" t="str">
            <v>18.02.110</v>
          </cell>
          <cell r="B129" t="str">
            <v>POSTE CURVO DUPLO GALV. A FOGO COM 6.00M, FLANGEADO, 02 ESTAGIOS - 88.90 MM, INCLUSIVE COLOCACAO.</v>
          </cell>
          <cell r="C129" t="str">
            <v>Un</v>
          </cell>
          <cell r="D129">
            <v>1022.72</v>
          </cell>
          <cell r="E129" t="str">
            <v>EMLURB</v>
          </cell>
        </row>
        <row r="130">
          <cell r="A130" t="str">
            <v>18.15.010</v>
          </cell>
          <cell r="B130" t="str">
            <v>CAIXA 4 X 2 POL. TIGREFLEX OU SIMILAR, INCLUSIVE ASSENTAMENTO.</v>
          </cell>
          <cell r="C130" t="str">
            <v>Un</v>
          </cell>
          <cell r="D130">
            <v>5.07</v>
          </cell>
          <cell r="E130" t="str">
            <v>EMLURB</v>
          </cell>
        </row>
        <row r="131">
          <cell r="A131" t="str">
            <v>18.15.020</v>
          </cell>
          <cell r="B131" t="str">
            <v>CAIXA 4 X 4 POL. TIGREFLEX OU SIMILAR, INCLUSIVE ASSENTAMENTO.</v>
          </cell>
          <cell r="C131" t="str">
            <v>Un</v>
          </cell>
          <cell r="D131">
            <v>6.57</v>
          </cell>
          <cell r="E131" t="str">
            <v>EMLURB</v>
          </cell>
        </row>
        <row r="132">
          <cell r="A132" t="str">
            <v>18.20.010</v>
          </cell>
          <cell r="B132" t="str">
            <v>DISJUNTOR MONOPOLAR TERMOMAGNETICO ATE 30A, 220V, PIAL OU SIMILAR, INCLUSIVE INSTALACAO EM QUADRO DE DISTRIBUICAO.</v>
          </cell>
          <cell r="C132" t="str">
            <v>Un</v>
          </cell>
          <cell r="D132">
            <v>13.15</v>
          </cell>
          <cell r="E132" t="str">
            <v>EMLURB</v>
          </cell>
        </row>
        <row r="133">
          <cell r="A133" t="str">
            <v>18.20.030</v>
          </cell>
          <cell r="B133" t="str">
            <v>DISJUNTOR TRIPOLAR TERMOMAGNETICO ATE 50A, 380V, PIAL OU SIMILAR, INCLUSIVE INSTALACAO EM QUADRO DE DISTRIBUICAO.</v>
          </cell>
          <cell r="C133" t="str">
            <v>Un</v>
          </cell>
          <cell r="D133">
            <v>78.209999999999994</v>
          </cell>
          <cell r="E133" t="str">
            <v>EMLURB</v>
          </cell>
        </row>
        <row r="134">
          <cell r="A134" t="str">
            <v>18.22.020</v>
          </cell>
          <cell r="B134" t="str">
            <v>PONTO DE INTERRUPTOR DE UMA SECCAO, PIAL OU SIMILAR,INCLUSIVE TUBULACAO PVC RIGIDO, FIACAO, CX. 4 X 2 POL. TIGREFLEX OU SIMILAR PLACA E DEMAIS ACESSORIOS, ATE O PONTO DE LUZ.</v>
          </cell>
          <cell r="C134" t="str">
            <v>Pt</v>
          </cell>
          <cell r="D134">
            <v>62.35</v>
          </cell>
          <cell r="E134" t="str">
            <v>EMLURB</v>
          </cell>
        </row>
        <row r="135">
          <cell r="A135" t="str">
            <v>18.22.030</v>
          </cell>
          <cell r="B135" t="str">
            <v>PONTO DE INTERRUPTOR DE 2 SECCOES, PIAL OU SIMILAR, INCLUSIVE TUBULACAO PVC RIGIDO, FIACAO CAIXA 4 X 2 POL. TIGREFLEX OU SIMILAR, PLACA E DEMAIS ACESSORIOS, ATE O PONTO DE LUZ.</v>
          </cell>
          <cell r="C135" t="str">
            <v>Pt</v>
          </cell>
          <cell r="D135">
            <v>95.35</v>
          </cell>
          <cell r="E135" t="str">
            <v>EMLURB</v>
          </cell>
        </row>
        <row r="136">
          <cell r="A136" t="str">
            <v>18.22.060</v>
          </cell>
          <cell r="B136" t="str">
            <v>PONTO DE TOMADA UNIV.(2P+1 T) PIAL OU SIMILAR INCLUSIVE TUBULACAO PVC RIGIDO, FIACAO, CAIXA 4 X 2 POL. TIGREFLEX OU SIMILAR, PLACA E DEMAIS ACESSORIOS, ATE O PONTO DE LUZ OU QUADRO DE DISTRIBUICAO.</v>
          </cell>
          <cell r="C136" t="str">
            <v>Pt</v>
          </cell>
          <cell r="D136">
            <v>110.85</v>
          </cell>
          <cell r="E136" t="str">
            <v>EMLURB</v>
          </cell>
        </row>
        <row r="137">
          <cell r="A137" t="str">
            <v>18.22.080</v>
          </cell>
          <cell r="B137" t="str">
            <v>PONTO DE TOMADA P/AR CONDICIONADO C/CONJ. TIPO ARSTOP OU SIMILAR,EM CAIXA TIGREFLEX OU SIMILAR 4 X 4 POL.,C/PLACA, TOMADA TRIP. P/PINO CHATO E DISJ. TERMOMAG. DE 25A, INCLUSIVE TUBULACAO PVC RIGIDO, FIACAO, ATERRAMENTO E DEMAIS ACESS. ATE O QUADRO DE DIST</v>
          </cell>
          <cell r="C137" t="str">
            <v>Pt</v>
          </cell>
          <cell r="D137">
            <v>213.35</v>
          </cell>
          <cell r="E137" t="str">
            <v>EMLURB</v>
          </cell>
        </row>
        <row r="138">
          <cell r="A138" t="str">
            <v>18.24.020</v>
          </cell>
          <cell r="B138" t="str">
            <v>CAIXA DE PASSAGEM SUBTERRANEA PARA ENTRADA DE REDE TELEFONICA,TIPO R1 (ATE 35 PONTOS), COM DIMENSOES INTERNAS 0,60 X 0,35 M, ALTURA 0,50 M,PAREDES EM ALVENARIA, LAJE DE TAMPA E FUNDO EM CONCRETO,INCLUSIVE ESCAVACAO, REMOCAO E REATERRO.</v>
          </cell>
          <cell r="C138" t="str">
            <v>Un</v>
          </cell>
          <cell r="D138">
            <v>88.47</v>
          </cell>
          <cell r="E138" t="str">
            <v>EMLURB</v>
          </cell>
        </row>
        <row r="139">
          <cell r="A139" t="str">
            <v>18.25.070</v>
          </cell>
          <cell r="B139" t="str">
            <v>LUMINARIA TIPO SOBREPOR, ABERTA, PARA 01 LAMPADA FLUORES. DE 40 W,REF. 211-R A.B. LEAO OU SIM., INCLUSIVE REATOR ALTO FATOR DE POTENCIA LAMPADA, DEMAIS ACESSORIOS E INSTALACAO.</v>
          </cell>
          <cell r="C139" t="str">
            <v>Cj</v>
          </cell>
          <cell r="D139">
            <v>78.17</v>
          </cell>
          <cell r="E139" t="str">
            <v>EMLURB</v>
          </cell>
        </row>
        <row r="140">
          <cell r="A140" t="str">
            <v>18.25.170</v>
          </cell>
          <cell r="B140" t="str">
            <v>LUMINARIA PARA LAMPADA A VAPOR DE MERCURIO DE 125 W, REF. ABL 50/F A. B. LEAO OU SIMILAR, COMPLETA, INCLUSIVE BRACO, LAMPADA, REATOR ALTO FATOR DE POTENCIA E INSTALACAO.</v>
          </cell>
          <cell r="C140" t="str">
            <v>Cj</v>
          </cell>
          <cell r="D140">
            <v>550.02</v>
          </cell>
          <cell r="E140" t="str">
            <v>EMLURB</v>
          </cell>
        </row>
        <row r="141">
          <cell r="A141" t="str">
            <v>18.25.220</v>
          </cell>
          <cell r="B141" t="str">
            <v>FORNEC.DE CONJ.C/ LUMINARIA FECHADA P/LAMP.VS 70 W C/ DIFUSOR EM POLICARBONATO,SOQUETE E-27 SUPORTE DE ALUM. FUNDIDO REF.1 PLP 1000,POLIMETAL OU SIM.,INCLUSIVE REATOR UE VS 70WX220V (ACOPLADO),LAMP.,BRACO RETO 3/4 POL.X1M C/PARAFUSO P/FIX.EM POSTE,FIO 1,5</v>
          </cell>
          <cell r="C141" t="str">
            <v>Un</v>
          </cell>
          <cell r="D141">
            <v>462.42</v>
          </cell>
          <cell r="E141" t="str">
            <v>EMLURB</v>
          </cell>
        </row>
        <row r="142">
          <cell r="A142" t="str">
            <v>19.01.010</v>
          </cell>
          <cell r="B142" t="str">
            <v>PONTO DE ESGOTO PARA BACIA SANITARIA, INCLUSIVE TUBULACOES E CONEXOES EM PVC RIGIDO SOLDAVEIS, ATE A COLUNA OU O SUB-COLETOR.</v>
          </cell>
          <cell r="C142" t="str">
            <v>Pt</v>
          </cell>
          <cell r="D142">
            <v>64.58</v>
          </cell>
          <cell r="E142" t="str">
            <v>EMLURB</v>
          </cell>
        </row>
        <row r="143">
          <cell r="A143" t="str">
            <v>19.01.020</v>
          </cell>
          <cell r="B143" t="str">
            <v>PONTO DE ESGOTO PARA PIA OU LAVANDARIA,INCLUSIVE TUBULACOES E CONEXOES EM PVC RIGIDO SOLDAVEIS, ATE A COLUNA OU O SUB-COLETOR.</v>
          </cell>
          <cell r="C143" t="str">
            <v>Pt</v>
          </cell>
          <cell r="D143">
            <v>60.73</v>
          </cell>
          <cell r="E143" t="str">
            <v>EMLURB</v>
          </cell>
        </row>
        <row r="144">
          <cell r="A144" t="str">
            <v>19.01.030</v>
          </cell>
          <cell r="B144" t="str">
            <v>PONTO DE ESGOTO PARA LAVATORIO OU MICTORIO, INCLUSIVE TUBULACOES E CONEXOES EM PVC RIGIDO SOLDAVEIS, ATE A COLUNA OU O SUB-COLETOR</v>
          </cell>
          <cell r="C144" t="str">
            <v>Pt</v>
          </cell>
          <cell r="D144">
            <v>58.17</v>
          </cell>
          <cell r="E144" t="str">
            <v>EMLURB</v>
          </cell>
        </row>
        <row r="145">
          <cell r="A145" t="str">
            <v>19.01.040</v>
          </cell>
          <cell r="B145" t="str">
            <v>PONTO DE ESGOTO PARA RALO SIFONADO, INCLUSIVE RALO, TUBULACOES E CONEXOES EM PVC RIGIDO SOLDAVEIS, ATE A COLUNA OU O SUB-COLETOR.</v>
          </cell>
          <cell r="C145" t="str">
            <v>Pt</v>
          </cell>
          <cell r="D145">
            <v>63.36</v>
          </cell>
          <cell r="E145" t="str">
            <v>EMLURB</v>
          </cell>
        </row>
        <row r="146">
          <cell r="A146" t="str">
            <v>19.05.090</v>
          </cell>
          <cell r="B146" t="str">
            <v>FORNECIMENTO E ASSENTAMENTO DE TUBOS SOLDAVEIS DE PVC RIGIDO DIAM.110 MM, INCLUSIVE CONEXOES E ABERTURA DE RASGOS EM ALVENARIA, PARA COLUNAS DE AGUA.</v>
          </cell>
          <cell r="C146" t="str">
            <v>m</v>
          </cell>
          <cell r="D146">
            <v>69.650000000000006</v>
          </cell>
          <cell r="E146" t="str">
            <v>EMLURB</v>
          </cell>
        </row>
        <row r="147">
          <cell r="A147" t="str">
            <v>19.07.285</v>
          </cell>
          <cell r="B147" t="str">
            <v>FORNECIMENTO DE TORNEIRA DE PRESSAO PARA LAVATORIO, COM ACABAMENTO CROMADO, DIAM.1/2 POL., REF.1190 DL, FABRIMAR OU SIMILAR, INCLUSIVE FIXACAO.</v>
          </cell>
          <cell r="C147" t="str">
            <v>Un</v>
          </cell>
          <cell r="D147">
            <v>103.41</v>
          </cell>
          <cell r="E147" t="str">
            <v>EMLURB</v>
          </cell>
        </row>
        <row r="148">
          <cell r="A148" t="str">
            <v>19.07.340</v>
          </cell>
          <cell r="B148" t="str">
            <v>FORNECIMENTO DE REGISTRO DE PRESSAO COM CANOPLA, ACABAMENTO CROMADO, REF.1416, FABRIMAR OU SIMILAR DE 1/2 POL., INCLUSIVE FIXACAO.</v>
          </cell>
          <cell r="C148" t="str">
            <v>Un</v>
          </cell>
          <cell r="D148">
            <v>63.66</v>
          </cell>
          <cell r="E148" t="str">
            <v>EMLURB</v>
          </cell>
        </row>
        <row r="149">
          <cell r="A149" t="str">
            <v>19.07.525</v>
          </cell>
          <cell r="B149" t="str">
            <v>FORNECIMENTO DE BOMBA 3/4 HP, INCLUSIVE ACESSORIOS, FIXACAO E INSTALACAO.</v>
          </cell>
          <cell r="C149" t="str">
            <v>Cj</v>
          </cell>
          <cell r="D149">
            <v>815.45</v>
          </cell>
          <cell r="E149" t="str">
            <v>EMLURB</v>
          </cell>
        </row>
        <row r="150">
          <cell r="A150" t="str">
            <v>21.01.030</v>
          </cell>
          <cell r="B150" t="str">
            <v>GRADE DE CONCRETO DE 0,30 X 0,95 M, INCLUSIVE ASSENTAMENTO E TRANSPORTE.</v>
          </cell>
          <cell r="C150" t="str">
            <v>Un</v>
          </cell>
          <cell r="D150">
            <v>69.63</v>
          </cell>
          <cell r="E150" t="str">
            <v>EMLURB</v>
          </cell>
        </row>
        <row r="151">
          <cell r="A151" t="str">
            <v>21.06.050</v>
          </cell>
          <cell r="B151" t="str">
            <v>GALERIA DE TUBOS DE CONCRETO C2-0,30 M DE DIAMETRO, INCLUSIVE ESCAVACAO MANUAL DAS VALAS ATE 1,50 M DE PROFUNDIDADE, REATERRO COMPACTADO , REMOCAO DO MATERIAL EXCEDENTE E AINDA FORNECIMENTO E ASSENTAMENTO DOS TUBOS.</v>
          </cell>
          <cell r="C151" t="str">
            <v>m</v>
          </cell>
          <cell r="D151">
            <v>75.41</v>
          </cell>
          <cell r="E151" t="str">
            <v>EMLURB</v>
          </cell>
        </row>
        <row r="152">
          <cell r="A152" t="str">
            <v>21.13.010</v>
          </cell>
          <cell r="B152" t="str">
            <v>CONSTRUCAO DE CALHA PRE-MOLDADA DE CONCRETO, DIAM. 30 CM, INCLUSIVE ESCAVACAO, REMOCAO, COLCHAO DE AREIA E REJUNTE COM ARGAMASSA DE CIMENTO E AREIA NO TRACO 1:4.</v>
          </cell>
          <cell r="C152" t="str">
            <v>m</v>
          </cell>
          <cell r="D152">
            <v>23.26</v>
          </cell>
          <cell r="E152" t="str">
            <v>EMLURB</v>
          </cell>
        </row>
        <row r="153">
          <cell r="A153" t="str">
            <v>TABELA SEDUC - MARÇO 2011</v>
          </cell>
        </row>
        <row r="154">
          <cell r="A154" t="str">
            <v>Cod</v>
          </cell>
          <cell r="B154" t="str">
            <v>Descrição</v>
          </cell>
          <cell r="C154" t="str">
            <v>Unid</v>
          </cell>
          <cell r="D154" t="str">
            <v>Preço(BDI25%)</v>
          </cell>
          <cell r="E154" t="str">
            <v>Fonte</v>
          </cell>
        </row>
        <row r="155">
          <cell r="A155">
            <v>17010050</v>
          </cell>
          <cell r="B15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55" t="str">
            <v>Un</v>
          </cell>
          <cell r="D155">
            <v>119.15</v>
          </cell>
          <cell r="E155" t="str">
            <v>SEDUC</v>
          </cell>
        </row>
        <row r="156">
          <cell r="A156" t="str">
            <v>07.02.035</v>
          </cell>
          <cell r="B156" t="str">
            <v>FORNECIMENTO E EXECUÇÃO DE ELEMENTO  VAZADO DE CONCRETO , JUNTAS DE 15 MM, COM ARGAMASSSA DE CIMENTO E AREIA NO TRAÇO 1:4, DIMENSÕES 15 X15X15CM</v>
          </cell>
          <cell r="C156" t="str">
            <v>m2</v>
          </cell>
          <cell r="D156">
            <v>120.62</v>
          </cell>
          <cell r="E156" t="str">
            <v>SEDUC</v>
          </cell>
        </row>
        <row r="157">
          <cell r="A157" t="str">
            <v>07.06.010</v>
          </cell>
          <cell r="B157" t="str">
            <v>FORNECIMENTO E INSTALAÇÃO DE DIVISÓRIA DE GESSO ACARTONADO (DRYWALL), COM ESPESSURA DE 10MM.</v>
          </cell>
          <cell r="C157" t="str">
            <v>m2</v>
          </cell>
          <cell r="D157">
            <v>74.33</v>
          </cell>
          <cell r="E157" t="str">
            <v>SEDUC</v>
          </cell>
        </row>
        <row r="158">
          <cell r="A158" t="str">
            <v>08.04.070</v>
          </cell>
          <cell r="B158" t="str">
            <v>PROTEÇÃO MECÂNICA DE IMPERMEABILIZAÇÃO COM ARGAMASSA DE CIMENTO E AREIA TRAÇO 1:3, ESPESSURA DE 3 CM E ACABAMENTO ÁSPERO, INCLUINDO JUNTA DE RETRAÇÃO.</v>
          </cell>
          <cell r="C158" t="str">
            <v>m2</v>
          </cell>
          <cell r="D158">
            <v>23.6</v>
          </cell>
          <cell r="E158" t="str">
            <v>SEDUC</v>
          </cell>
        </row>
        <row r="159">
          <cell r="A159" t="str">
            <v>08.04.091</v>
          </cell>
          <cell r="B159" t="str">
            <v>IMPERMEABILIZAÇÃO DE COBERTURA PLANA, UTILIZANDO MANTA ASFÁLTICA ESTRUTURADA COM NÃO TECIDO DE POLIÉSTER, COM 3MM DE ESPESSURA SOBRE PRIMER DE TINTA BETUMINOSA.</v>
          </cell>
          <cell r="C159" t="str">
            <v>m2</v>
          </cell>
          <cell r="D159">
            <v>29.98</v>
          </cell>
          <cell r="E159" t="str">
            <v>SEDUC</v>
          </cell>
        </row>
        <row r="160">
          <cell r="A160" t="str">
            <v>09.01.069</v>
          </cell>
          <cell r="B160" t="str">
            <v>FORNECIMENTO E COLOCAÇÃO DE GRADE DE PORTA   COMPLETA EM MADEIRA DE LEI PARA VÃO DE 0,60X2,10 M, ATÉ 0,90X2,10M , ESP= 3,00 CM , LARGURA 14 CM.</v>
          </cell>
          <cell r="C160" t="str">
            <v>Un</v>
          </cell>
          <cell r="D160">
            <v>161.03</v>
          </cell>
          <cell r="E160" t="str">
            <v>SEDUC</v>
          </cell>
        </row>
        <row r="161">
          <cell r="A161" t="str">
            <v>09.01.075</v>
          </cell>
          <cell r="B161" t="str">
            <v>FORNECIMENTO E COLOCAÇÃO DE GRADE DE PORTA  COMPLETA DE CANTO, EM MADEIRA DE LEI COM  LARG =7,00CM , ESP = 3,00 CM, DIMENSÃO DE 0,60 X 1,60M.</v>
          </cell>
          <cell r="C161" t="str">
            <v>Un</v>
          </cell>
          <cell r="D161">
            <v>109.21</v>
          </cell>
          <cell r="E161" t="str">
            <v>SEDUC</v>
          </cell>
        </row>
        <row r="162">
          <cell r="A162" t="str">
            <v>09.02.101</v>
          </cell>
          <cell r="B162" t="str">
            <v>FORNECIMENTO E INSTALAÇÃO DE PORTÃO EM ALUMÍNIO ANODIZADO DE GIRO, TIPO BÚZIOS, NA COR BRONZE.</v>
          </cell>
          <cell r="C162" t="str">
            <v>m2</v>
          </cell>
          <cell r="D162">
            <v>385.33</v>
          </cell>
          <cell r="E162" t="str">
            <v>SEDUC</v>
          </cell>
        </row>
        <row r="163">
          <cell r="A163" t="str">
            <v>11.02.020</v>
          </cell>
          <cell r="B163" t="str">
            <v>REVESTIMENTO EM CHAPISCO PARA PAREDE E  TETO , INTERNOS OU EXTERNOS, COM ARGAMASSA DE CIMENTO E AREIA TRAÇO 1:3, COM BIANCO.</v>
          </cell>
          <cell r="C163" t="str">
            <v>m2</v>
          </cell>
          <cell r="D163">
            <v>6.07</v>
          </cell>
          <cell r="E163" t="str">
            <v>SEDUC</v>
          </cell>
        </row>
        <row r="164">
          <cell r="A164" t="str">
            <v>12.01.026</v>
          </cell>
          <cell r="B164" t="str">
            <v>FORNECIMENTO E INSTALAÇÃO DE FORRO EM GESSO ACARTONADO</v>
          </cell>
          <cell r="C164" t="str">
            <v>m2</v>
          </cell>
          <cell r="D164">
            <v>46.98</v>
          </cell>
          <cell r="E164" t="str">
            <v>SEDUC</v>
          </cell>
        </row>
        <row r="165">
          <cell r="A165" t="str">
            <v>13.03.305</v>
          </cell>
          <cell r="B165" t="str">
            <v>PISO EM GRANITO PRETO CEARÁ POLIDO, ESPESSURA 2CM, APLICADO COM ARGAMASSA INDUSTRIALIZADA AC-I, NÃO INCLUSO REGULARIZAÇÃO DE BASE.</v>
          </cell>
          <cell r="C165" t="str">
            <v>m2</v>
          </cell>
          <cell r="D165">
            <v>319.05</v>
          </cell>
          <cell r="E165" t="str">
            <v>SEDUC</v>
          </cell>
        </row>
        <row r="166">
          <cell r="A166" t="str">
            <v>18.15.021</v>
          </cell>
          <cell r="B166" t="str">
            <v>FORNECIMENTO E COLOCAÇÃO DE CAIXA DE PASSAGEM ELÉTRICA 20X20CM</v>
          </cell>
          <cell r="C166" t="str">
            <v>Un</v>
          </cell>
          <cell r="D166">
            <v>44.56</v>
          </cell>
          <cell r="E166" t="str">
            <v>SEDUC</v>
          </cell>
        </row>
        <row r="167">
          <cell r="A167" t="str">
            <v>18.15.023</v>
          </cell>
          <cell r="B167" t="str">
            <v>FORNECIMENTO E COLOCAÇÃO DE CAIXA METÁLICA PARA PASSAGEM DE CABOS COM DIMENSÕES 10 X 10 X 5 CM.</v>
          </cell>
          <cell r="C167" t="str">
            <v>Un</v>
          </cell>
          <cell r="D167">
            <v>30.7</v>
          </cell>
          <cell r="E167" t="str">
            <v>SEDUC</v>
          </cell>
        </row>
        <row r="168">
          <cell r="A168" t="str">
            <v>18.20.210</v>
          </cell>
          <cell r="B168" t="str">
            <v>FORNECIMENTO E INSTALAÇÃO DE DISPOSITIVO DE PROTEÇÃO DR, TIPO AC, CORRENTE NOMINAL RESIDUAL 30mA, TETRAPOLAR, CORRENTE NOMINAL 25A, FAB.:SIEMENS OU SIMILAR.</v>
          </cell>
          <cell r="C168" t="str">
            <v>Un</v>
          </cell>
          <cell r="D168">
            <v>188.73</v>
          </cell>
          <cell r="E168" t="str">
            <v>SEDUC</v>
          </cell>
        </row>
        <row r="169">
          <cell r="A169" t="str">
            <v>18.20.211</v>
          </cell>
          <cell r="B169" t="str">
            <v>FORNECIMENTO E INSTALAÇÃO DE DISPOSITIVO DE PROTEÇÃO DR, TIPO AC, CORRENTE NOMINAL RESIDUAL 30mA, TETRAPOLAR, CORRENTE NOMINAL 40A, FAB.:SIEMENS OU SIMILAR.</v>
          </cell>
          <cell r="C169" t="str">
            <v>Un</v>
          </cell>
          <cell r="D169">
            <v>192.63</v>
          </cell>
          <cell r="E169" t="str">
            <v>SEDUC</v>
          </cell>
        </row>
        <row r="170">
          <cell r="A170" t="str">
            <v>18.20.212</v>
          </cell>
          <cell r="B170" t="str">
            <v>FORNECIMENTO E INSTALAÇÃO DE DISPOSITIVO DE PROTEÇÃO DR, TIPO AC, CORRENTE NOMINAL RESIDUAL 30mA, TETRAPOLAR, CORRENTE NOMINAL 63A, FAB.:SIEMENS OU SIMILAR.</v>
          </cell>
          <cell r="C170" t="str">
            <v>Un</v>
          </cell>
          <cell r="D170">
            <v>234.72</v>
          </cell>
          <cell r="E170" t="str">
            <v>SEDUC</v>
          </cell>
        </row>
        <row r="171">
          <cell r="A171" t="str">
            <v>18.23.060</v>
          </cell>
          <cell r="B171" t="str">
            <v>PONTO DE LÓGICA SECO, EM CONDULETES METÁLICOS, INCLUSIVE ELETRODUTOS DE PVC RÍGIDO ROSCÁVEL 3/4" COM 9,00M, LUVAS E CURVAS EM PVC, ABRAÇADEIRAS TIPO "D", BUCHAS E ARRUELAS DE ALUMÍNIO (INSTALAÇÃO APARENTE)</v>
          </cell>
          <cell r="C171" t="str">
            <v>Pt</v>
          </cell>
          <cell r="D171">
            <v>100.21</v>
          </cell>
          <cell r="E171" t="str">
            <v>SEDUC</v>
          </cell>
        </row>
        <row r="172">
          <cell r="A172" t="str">
            <v>18.24.049</v>
          </cell>
          <cell r="B172" t="str">
            <v>FORNECIMENTO E EXECUÇÃO DE CAIXA DE PASSAGEM ELÉTRICA, DIMENSÕES INTERNAS  30 X 30 X 60CM, EM ALVENARIA, REVESTIDA, COM FUNDO FALSO EM BRITA E TAMPA DE CONCRETO ARMADO COM REFORÇO DE CANTONEIRA EM FERRO DE 3/4"X1/8" NAS BORDAS.INCLUSIVE ESCAVAÇÃO, REATERR</v>
          </cell>
          <cell r="C172" t="str">
            <v>Un</v>
          </cell>
          <cell r="D172">
            <v>231.28</v>
          </cell>
          <cell r="E172" t="str">
            <v>SEDUC</v>
          </cell>
        </row>
        <row r="173">
          <cell r="A173" t="str">
            <v>18.24.080</v>
          </cell>
          <cell r="B173" t="str">
            <v>CAIXA DE PASSAGEM EM CHAPA DE AÇO COM TAMPA PARAFUSADA, DIMENSÕES 150 X 150 X 80MM</v>
          </cell>
          <cell r="C173" t="str">
            <v>Un</v>
          </cell>
          <cell r="D173">
            <v>28.18</v>
          </cell>
          <cell r="E173" t="str">
            <v>SEDUC</v>
          </cell>
        </row>
        <row r="174">
          <cell r="A174" t="str">
            <v>18.25.026</v>
          </cell>
          <cell r="B174" t="str">
            <v>FORN. E INST. DE LUMINÁRIA DE EMBUTIR COM REFLETOR DE ALUMÍNIO, ALETAS PLANAS BRANCAS PARA 2 LÂMPADAS PL-C LUZ DO DIA DE 26W, PHILLPS OU SIMILAR REF.FBN 260, INCLUSIVE REATOR DE PARTIDA RÁPIDA, LÂMPADAS E ACESSÓRIOS.</v>
          </cell>
          <cell r="C174" t="str">
            <v>Cj</v>
          </cell>
          <cell r="D174">
            <v>196</v>
          </cell>
          <cell r="E174" t="str">
            <v>SEDUC</v>
          </cell>
        </row>
        <row r="175">
          <cell r="A175" t="str">
            <v>18.25.620</v>
          </cell>
          <cell r="B175" t="str">
            <v>FORNECIMENTO E INSTALAÇÃO  DE LUMINÁRIA DE EMERGÊNCIA COM 2 LÂMPADAS DE 8 WATTS BIVOLT, COM BATERIA INTERNA</v>
          </cell>
          <cell r="C175" t="str">
            <v>Un</v>
          </cell>
          <cell r="D175">
            <v>53.83</v>
          </cell>
          <cell r="E175" t="str">
            <v>SEDUC</v>
          </cell>
        </row>
        <row r="176">
          <cell r="A176" t="str">
            <v>18.25.814</v>
          </cell>
          <cell r="B176" t="str">
            <v>FORNEC. E INSTAL.PROJETOR RETANG., CORPO REFLETOR EM CHAPA ALUMÍNIO ESTAMP.REFORÇ.NAS LATERAIS,C/SUPORTE Q PERM.REGUL.VERT. E HORIZ.,SOQUETE PORCELANA E-40, P/ LÂMPADA VAPOR METÁLICO 400W. REFRATOR EM LENTE DE VIDRO TEMP.,REF.MLE502-EDESA OU SIMILAR.INC.L</v>
          </cell>
          <cell r="C176" t="str">
            <v>Un</v>
          </cell>
          <cell r="D176">
            <v>361.75</v>
          </cell>
          <cell r="E176" t="str">
            <v>SEDUC</v>
          </cell>
        </row>
        <row r="177">
          <cell r="A177" t="str">
            <v>18.29.025</v>
          </cell>
          <cell r="B177" t="str">
            <v>SUBESTAÇÃO AÉREA C/TRANSFORMADOR TRIF.DE 225KVA-13800/11400V-380/220V, INCL.POSTE DT 600/11, PÁRA-RAIOS, CRUZETA, ATERR., CX.DE MEDIÇÃO TIPO F3, ELET.E DEMAIS ACESSÓRIOS NECESSÁRIOS AO PERFEITO FUNCIONAMENTO - INSTALADA C/ PROJETO APROVADO - CELPE E ART.N</v>
          </cell>
          <cell r="C177" t="str">
            <v>Un</v>
          </cell>
          <cell r="D177">
            <v>38747.93</v>
          </cell>
          <cell r="E177" t="str">
            <v>SEDUC</v>
          </cell>
        </row>
        <row r="178">
          <cell r="A178" t="str">
            <v>19.04.056</v>
          </cell>
          <cell r="B178" t="str">
            <v>FORNECIMENTO E ASSENTAMENTO DE TUBOS DE PVC RÍGIDO COM ANÉIS, PONTA E BOLSA PARA COLETORES DE ESGOTO OU ÁGUAS PLUVIAIS, DIAM. 200MM, VINILFORT - TIGRE OU SIMILAR, INCLUSIVE ABERTURA E FECHAMENTO DE VALAS.</v>
          </cell>
          <cell r="C178" t="str">
            <v>m</v>
          </cell>
          <cell r="D178">
            <v>69.45</v>
          </cell>
          <cell r="E178" t="str">
            <v>SEDUC</v>
          </cell>
        </row>
        <row r="179">
          <cell r="A179" t="str">
            <v>19.06.070</v>
          </cell>
          <cell r="B179" t="str">
            <v>FORNECIMENTO E EXECUÇÃO DE CAIXA COLETORA COM GRELHA TIPO C2, EM ALVENARIA DE 1 VEZ DE TIJOLOS MACIÇOS PRENSADOS NAS DIMENSÕES INTERNAS (0,70X0,70X1,00) M, REVESTIDA INTERNAMENTE,INCLUSIVE ESCAVAÇÃO, REATERRO COMPACTADO E REMOÇÃO DO MATERIAL EXCEDENTE.</v>
          </cell>
          <cell r="C179" t="str">
            <v>Un</v>
          </cell>
          <cell r="D179">
            <v>666.22</v>
          </cell>
          <cell r="E179" t="str">
            <v>SEDUC</v>
          </cell>
        </row>
        <row r="180">
          <cell r="A180" t="str">
            <v>19.07.028</v>
          </cell>
          <cell r="B180" t="str">
            <v>ASSENTAMENTO DE BACIA SANITÁRIA DE LOUÇA DECA VOGUE PLUS LINHA CONFORT  MOD P51 (P/DEFICIENTES), ACESSÓRIOS (PARAFUSOS DE FIXAÇÃO, ANEL DE VEDAÇÃO, TUBO DE LIGAÇÃO DE PVC CROMADO ASTRA  OU SIMILAR ) E ASSSENTO SANITÁRIO EM MDF LAQUEADO BRANCO SICMOL OU SI</v>
          </cell>
          <cell r="C180" t="str">
            <v>Un</v>
          </cell>
          <cell r="D180">
            <v>578.91999999999996</v>
          </cell>
          <cell r="E180" t="str">
            <v>SEDUC</v>
          </cell>
        </row>
        <row r="181">
          <cell r="A181" t="str">
            <v>19.07.091</v>
          </cell>
          <cell r="B181" t="str">
            <v>Fornecimento e instalação de balcão de inox com 60cm de largura e 02 cubas de 40x34x12cm, inclusive válvula e sifão para pia cromados.</v>
          </cell>
          <cell r="C181" t="str">
            <v>m</v>
          </cell>
          <cell r="D181">
            <v>928.07</v>
          </cell>
          <cell r="E181" t="str">
            <v>SEDUC</v>
          </cell>
        </row>
        <row r="182">
          <cell r="A182" t="str">
            <v>22.10.030</v>
          </cell>
          <cell r="B182" t="str">
            <v xml:space="preserve">DET 03 E DET 20 - FORNECIMENTO E COLOCAÇÃO DE CUBA EM AÇO INOX 50X40X25CM AISI-304-18/8, INCLUSIVE VÁLVULA METÁLICA 3 1/2"" PARA  CUBA INOX E SIFÃO METÁLICO EM INOX 1 1/2"" X 2"". </v>
          </cell>
          <cell r="C182" t="str">
            <v>Un</v>
          </cell>
          <cell r="D182">
            <v>970.36</v>
          </cell>
          <cell r="E182" t="str">
            <v>SEDUC</v>
          </cell>
        </row>
        <row r="183">
          <cell r="A183" t="str">
            <v>22.10.090</v>
          </cell>
          <cell r="B183" t="str">
            <v>DET.09-FORNECIMENTO E INSTALAÇÃO DE BARRA DE APOIO AOS DEFICIENTES EM TUBO DE FERRO GALVANIZADO DE 1 1/2" COM FLANGE SOLDADA NAS EXTREMIDADES, INCL.PINTURA EM ESMALTE SINTÉTICO E FUNDO PREPARARDOR GALVOPRIMER TIPO GALVITE DA SHERWIN WILLIAMS OU SIMILAR, C</v>
          </cell>
          <cell r="C183" t="str">
            <v>m</v>
          </cell>
          <cell r="D183">
            <v>88.66</v>
          </cell>
          <cell r="E183" t="str">
            <v>SEDUC</v>
          </cell>
        </row>
        <row r="184">
          <cell r="A184" t="str">
            <v>22.10.091</v>
          </cell>
          <cell r="B184" t="str">
            <v>DET.09 - FORNECIMENTO E INSTALAÇÃO DE PUXADOR EM TUBO DE FERRO GALVANIZADO DE 1.1/2" COM FLANGE SOLDADA NAS EXTREMIDADES, INCLUSIVE PINTURA EM ESMALTE SINTÉTICO E FUNDO PREPARADOR COM GALVOPRIMER TIPO GALVITE DA SHERWIN WILLIAMS OU SIMILAR, FIXADO EM PORT</v>
          </cell>
          <cell r="C184" t="str">
            <v>m</v>
          </cell>
          <cell r="D184">
            <v>126.2</v>
          </cell>
          <cell r="E184" t="str">
            <v>SEDUC</v>
          </cell>
        </row>
        <row r="185">
          <cell r="A185" t="str">
            <v>22.10.092</v>
          </cell>
          <cell r="B185" t="str">
            <v>DET.09 - FORNECIMENTO E ASSENTAMENTO DE LAVATÓRIO DE CANTO, SEM COLUNA, FAB:DECA, COR:BRANCA, LINHA IZY, REF.L101 OU SIMLAR, FIXADO COM PARAFUSO CROMADO DE COMPRIMENTO 2 1/2" E DIÂMETRO DE 1/4" COM BUCHA DE 8MM, CHICOTE PLÁSTICO COM 30CM DE 1/2", SIFÃO CO</v>
          </cell>
          <cell r="C185" t="str">
            <v>Un</v>
          </cell>
          <cell r="D185">
            <v>133.47999999999999</v>
          </cell>
          <cell r="E185" t="str">
            <v>SEDUC</v>
          </cell>
        </row>
        <row r="186">
          <cell r="A186" t="str">
            <v>22.10.100</v>
          </cell>
          <cell r="B186" t="str">
            <v>DET 10 -BALCÃO DE WC (1,80 X 0,55 M)DE GRANITO CINZA ANDORINHA ESP=2,0 CM, INCLUSIVE TESTEIRA E ESPELHO DE GRANITO 5,00 X 2,0 CM INCLUSIVE PLACA DE CONCRETO ARMADO PARA APOIO SEM FORNECIMENTO DE CUBAS.</v>
          </cell>
          <cell r="C186" t="str">
            <v>m</v>
          </cell>
          <cell r="D186">
            <v>531.57000000000005</v>
          </cell>
          <cell r="E186" t="str">
            <v>SEDUC</v>
          </cell>
        </row>
        <row r="187">
          <cell r="A187" t="str">
            <v>22.10.200</v>
          </cell>
          <cell r="B187" t="str">
            <v>DET. 20 - BANCADA (2,80X0,60)M DA COZINHA EM GRANITO CINZA ANDORINHA PARA 02 CUBAS DE (50X40X25)CM - INCLUSIVE TESTEIRA E ESPELHO DE 2,0X5,0CM.</v>
          </cell>
          <cell r="C187" t="str">
            <v>m</v>
          </cell>
          <cell r="D187">
            <v>313.77999999999997</v>
          </cell>
          <cell r="E187" t="str">
            <v>SEDUC</v>
          </cell>
        </row>
        <row r="188">
          <cell r="A188" t="str">
            <v>22.10.210</v>
          </cell>
          <cell r="B188" t="str">
            <v>DET.20 - PORTAS DE ARMÁRIOS PARA FECHAMENTO DE BALCÃO COM 05 PORTAS DE 2,50X0,71M EM COMPENSADO DE 15MM REVESTIDAS EM LAMINADO NA COR AZUL MINERAL EM TODAS AS FACES, INCLUSIVE FERRAGENS.</v>
          </cell>
          <cell r="C188" t="str">
            <v>m</v>
          </cell>
          <cell r="D188">
            <v>186.61</v>
          </cell>
          <cell r="E188" t="str">
            <v>SEDUC</v>
          </cell>
        </row>
        <row r="189">
          <cell r="A189" t="str">
            <v>23.01.032</v>
          </cell>
          <cell r="B189" t="str">
            <v>FORNECIMENTO E INSTALAÇÃO DE CABO DE PAR TRANÇADO, UTP-4 PARES, CATEGORIA 6</v>
          </cell>
          <cell r="C189" t="str">
            <v>m</v>
          </cell>
          <cell r="D189">
            <v>4.8099999999999996</v>
          </cell>
          <cell r="E189" t="str">
            <v>SEDUC</v>
          </cell>
        </row>
        <row r="190">
          <cell r="A190" t="str">
            <v>23.01.033</v>
          </cell>
          <cell r="B190" t="str">
            <v>FORNECIMENTO E INSTALAÇÃO DE PATCH CABLE 110 IDC - RJ - 2,50 METROS DE COMPRIMENTO.</v>
          </cell>
          <cell r="C190" t="str">
            <v>Un</v>
          </cell>
          <cell r="D190">
            <v>24.15</v>
          </cell>
          <cell r="E190" t="str">
            <v>SEDUC</v>
          </cell>
        </row>
        <row r="191">
          <cell r="A191" t="str">
            <v>23.01.034</v>
          </cell>
          <cell r="B191" t="str">
            <v>CABO FAST-LAN 24 X 4P CATEGORIA 6, 600 MHZ</v>
          </cell>
          <cell r="C191" t="str">
            <v>m</v>
          </cell>
          <cell r="D191">
            <v>5.0999999999999996</v>
          </cell>
          <cell r="E191" t="str">
            <v>SEDUC</v>
          </cell>
        </row>
        <row r="192">
          <cell r="A192" t="str">
            <v>23.02.010</v>
          </cell>
          <cell r="B192" t="str">
            <v>JACK RJ45 CAT6 - 586A/B GIGALAN BEGE.</v>
          </cell>
          <cell r="C192" t="str">
            <v>Un</v>
          </cell>
          <cell r="D192">
            <v>32.36</v>
          </cell>
          <cell r="E192" t="str">
            <v>SEDUC</v>
          </cell>
        </row>
        <row r="193">
          <cell r="A193" t="str">
            <v>23.02.020</v>
          </cell>
          <cell r="B193" t="str">
            <v>ADAPTER CABLE CAT.6 - 568-A COMPRIMENTO 2,5 METROS</v>
          </cell>
          <cell r="C193" t="str">
            <v>Un</v>
          </cell>
          <cell r="D193">
            <v>34.520000000000003</v>
          </cell>
          <cell r="E193" t="str">
            <v>SEDUC</v>
          </cell>
        </row>
        <row r="194">
          <cell r="A194" t="str">
            <v>23.02.080</v>
          </cell>
          <cell r="B194" t="str">
            <v>FORNECIMENTO E INSTALAÇÃO DE PTCH PANEL 24 PORTAS CAT.6 , 568 A/B GIGALAN.</v>
          </cell>
          <cell r="C194" t="str">
            <v>Un</v>
          </cell>
          <cell r="D194">
            <v>664.92</v>
          </cell>
          <cell r="E194" t="str">
            <v>SEDUC</v>
          </cell>
        </row>
        <row r="195">
          <cell r="A195" t="str">
            <v>23.02.090</v>
          </cell>
          <cell r="B195" t="str">
            <v>FORNECIMENTO E INSTALAÇÃO DE RACK ABERTO PLUS 19" X 44U</v>
          </cell>
          <cell r="C195" t="str">
            <v>Un</v>
          </cell>
          <cell r="D195">
            <v>735.33</v>
          </cell>
          <cell r="E195" t="str">
            <v>SEDUC</v>
          </cell>
        </row>
        <row r="196">
          <cell r="A196" t="str">
            <v>23.02.105</v>
          </cell>
          <cell r="B196" t="str">
            <v>PLACA (ESPELHO) PARA CAIXA , 4 X 2 - 1 SAÍDA RJ 45</v>
          </cell>
          <cell r="C196" t="str">
            <v>Un</v>
          </cell>
          <cell r="D196">
            <v>4.3499999999999996</v>
          </cell>
          <cell r="E196" t="str">
            <v>SEDUC</v>
          </cell>
        </row>
        <row r="197">
          <cell r="A197" t="str">
            <v>23.02.120</v>
          </cell>
          <cell r="B197" t="str">
            <v>FORNECIMENTO E INSTALAÇÃO DE CONECTOR 110 IDC 5 PARES FÊMEA</v>
          </cell>
          <cell r="C197" t="str">
            <v>Un</v>
          </cell>
          <cell r="D197">
            <v>11.06</v>
          </cell>
          <cell r="E197" t="str">
            <v>SEDUC</v>
          </cell>
        </row>
        <row r="198">
          <cell r="A198" t="str">
            <v>23.03.001</v>
          </cell>
          <cell r="B198" t="str">
            <v>(72283) ABRIGO PARA HIDRANTE, 75X45X17CM, COM REGISTRO GLOBO ANGULAR 45° 2.1/2 ", ADAPTADOR STORZ 2.1/2", MANGUEIRA DE INCÊNDIO 15M, REDUÇÃO 2.1/2X1.</v>
          </cell>
          <cell r="C198" t="str">
            <v>Un</v>
          </cell>
          <cell r="D198">
            <v>1101.07</v>
          </cell>
          <cell r="E198" t="str">
            <v>SEDUC</v>
          </cell>
        </row>
        <row r="199">
          <cell r="A199" t="str">
            <v>23.03.025</v>
          </cell>
          <cell r="B199" t="str">
            <v>FORNECIMENTO E FIXAÇÃO DE EXTINTOR DE PÓ QUÍMICO 6KG, COM SUPORTE E SINALIZAÇÃO</v>
          </cell>
          <cell r="C199" t="str">
            <v>Un</v>
          </cell>
          <cell r="D199">
            <v>169.11</v>
          </cell>
          <cell r="E199" t="str">
            <v>SEDUC</v>
          </cell>
        </row>
        <row r="200">
          <cell r="A200" t="str">
            <v>23.04.010</v>
          </cell>
          <cell r="B200" t="str">
            <v>FORNECIMENTO E INSTALAÇÃO DE CENTRAL DE ALARME CONVENCIONAL.</v>
          </cell>
          <cell r="C200" t="str">
            <v>Un</v>
          </cell>
          <cell r="D200">
            <v>1232.83</v>
          </cell>
          <cell r="E200" t="str">
            <v>SEDUC</v>
          </cell>
        </row>
        <row r="201">
          <cell r="A201" t="str">
            <v>23.04.020</v>
          </cell>
          <cell r="B201" t="str">
            <v>FORNECIMENTO E INSTALAÇÃO DE ACIONADOR DE ALARME</v>
          </cell>
          <cell r="C201" t="str">
            <v>Un</v>
          </cell>
          <cell r="D201">
            <v>113</v>
          </cell>
          <cell r="E201" t="str">
            <v>SEDUC</v>
          </cell>
        </row>
        <row r="202">
          <cell r="A202" t="str">
            <v>23.04.030</v>
          </cell>
          <cell r="B202" t="str">
            <v>FORNECIMENTO E INSTALAÇÃO DE SIRENE PARA ALARME</v>
          </cell>
          <cell r="C202" t="str">
            <v>Un</v>
          </cell>
          <cell r="D202">
            <v>118.26</v>
          </cell>
          <cell r="E202" t="str">
            <v>SEDUC</v>
          </cell>
        </row>
        <row r="203">
          <cell r="A203" t="str">
            <v>23.07.010</v>
          </cell>
          <cell r="B203" t="str">
            <v>INSTALAÇÃO DE APARELHO DE AR CONDICIONADO TIPO SPLIT EM PAREDE, SEM FORNECIMENTO DE EQUIPAMENTO, INCLUINDO OS SERVIÇOS DE: INSTALAÇÃO DOS EQUIPAMENTOS (SPLIT E CONDENSADOR NO SUPORTE); EXECUÇÃO DE SOLDA E DRENO; FORNECIMENTO DO GÁS; FORNECIMENTO E INSTALA</v>
          </cell>
          <cell r="C203" t="str">
            <v>Un</v>
          </cell>
          <cell r="D203">
            <v>1047.93</v>
          </cell>
          <cell r="E203" t="str">
            <v>SEDUC</v>
          </cell>
        </row>
        <row r="204">
          <cell r="A204" t="str">
            <v>33.09.032</v>
          </cell>
          <cell r="B204" t="str">
            <v>FORNECIMENTO E INSTALAÇÃO CABO DE FIBRA OPTICA,MULTIMODO 50u, 12 FIBRAS, OMS+( LASER WAVE550), CAM. FIBRA VIDRO P/ PROT. ANTIROED. E NUCLEO GELEADO P/ PROT. UND (INDOOR-OUTDOOR) FAB. FURUKAWA OU SIM. - NOVA SEDE VÁRZEA</v>
          </cell>
          <cell r="C204" t="str">
            <v>m</v>
          </cell>
          <cell r="D204">
            <v>60.06</v>
          </cell>
          <cell r="E204" t="str">
            <v xml:space="preserve">SEDUC </v>
          </cell>
        </row>
        <row r="205">
          <cell r="A205" t="str">
            <v>33.14.001</v>
          </cell>
          <cell r="B205" t="str">
            <v>FORNECIMENTO E INSTALAÇÃO DE CARPETE AGULHADO, COM 7MM DE ESPESSURA, PARA REVESTIMENTO DE PISO ELEVADO - NOVA SEDE VÁRZEA</v>
          </cell>
          <cell r="C205" t="str">
            <v>m2</v>
          </cell>
          <cell r="D205">
            <v>98.68</v>
          </cell>
          <cell r="E205" t="str">
            <v xml:space="preserve">SEDUC </v>
          </cell>
        </row>
        <row r="206">
          <cell r="A206" t="str">
            <v>18.25.079</v>
          </cell>
          <cell r="B206" t="str">
            <v>LUMINÁRIA DE SOBREPOR TIPO ARANDELA P/  1X20W COM ILUMINAÇÃO INDIRETA COM REATOR INTEGRADO FAB. STILLUX OU SIMILAR.</v>
          </cell>
          <cell r="C206" t="str">
            <v>Un</v>
          </cell>
          <cell r="D206">
            <v>235.71</v>
          </cell>
          <cell r="E206" t="str">
            <v>SEE</v>
          </cell>
        </row>
        <row r="207">
          <cell r="A207" t="str">
            <v>30.09.017</v>
          </cell>
          <cell r="B207" t="str">
            <v>PERFIL DE ALUMÍNIO TIPO ( L- T- U ). (C1877)</v>
          </cell>
          <cell r="C207" t="str">
            <v>m</v>
          </cell>
          <cell r="D207">
            <v>14.75</v>
          </cell>
          <cell r="E207" t="str">
            <v>SEE</v>
          </cell>
        </row>
        <row r="208">
          <cell r="A208" t="str">
            <v>30.11.166</v>
          </cell>
          <cell r="B208" t="str">
            <v xml:space="preserve">TAMPA EM FERRO FUNDIDO  (0,40X0,60) cm PARA HIDRANTE DE PASSEIO.  ( 8363 - OR)  </v>
          </cell>
          <cell r="C208" t="str">
            <v>Un</v>
          </cell>
          <cell r="D208">
            <v>179.47</v>
          </cell>
          <cell r="E208" t="str">
            <v>SEE</v>
          </cell>
        </row>
        <row r="209">
          <cell r="A209" t="str">
            <v>18.25.027</v>
          </cell>
          <cell r="B209" t="str">
            <v>FORNECIMENTO E INSTALAÇÃO DE LUMINÁRIA DE EMBUTIR RETANGULAR C/ REFLETOR EM ALUMÍNIO P/2  X 32W C/ REATOR ELETRÔNICO DE 32W AFP E 02 LÂMPADA DE 32W FAB. STILLUX OU SIMILAR.</v>
          </cell>
          <cell r="C209" t="str">
            <v>Un</v>
          </cell>
          <cell r="D209">
            <v>256.52999999999997</v>
          </cell>
          <cell r="E209" t="str">
            <v>SEE</v>
          </cell>
        </row>
        <row r="210">
          <cell r="A210" t="str">
            <v>03.00.000</v>
          </cell>
          <cell r="B210" t="str">
            <v>SERVICOS PRELIMINARES</v>
          </cell>
          <cell r="D210">
            <v>0</v>
          </cell>
        </row>
        <row r="211">
          <cell r="A211" t="str">
            <v>07.00.000</v>
          </cell>
          <cell r="B211" t="str">
            <v>PAREDES, PAINES E DIVISORIAS</v>
          </cell>
          <cell r="D211">
            <v>0</v>
          </cell>
          <cell r="E211">
            <v>0</v>
          </cell>
        </row>
        <row r="212">
          <cell r="A212" t="str">
            <v>19.00.000</v>
          </cell>
          <cell r="B212" t="str">
            <v>INSTALACOES HIDRO SANITARIAS</v>
          </cell>
          <cell r="D212">
            <v>0</v>
          </cell>
          <cell r="E212">
            <v>0</v>
          </cell>
        </row>
        <row r="213">
          <cell r="A213" t="str">
            <v>04.00.000</v>
          </cell>
          <cell r="B213" t="str">
            <v>CARGA E TRANSPORTE MANUAL E MECANICO</v>
          </cell>
          <cell r="D213">
            <v>0</v>
          </cell>
        </row>
        <row r="214">
          <cell r="A214" t="str">
            <v>05.00.000</v>
          </cell>
          <cell r="B214" t="str">
            <v>TRABALHOS EM TERRA</v>
          </cell>
          <cell r="D214">
            <v>0</v>
          </cell>
        </row>
        <row r="215">
          <cell r="A215" t="str">
            <v>06.00.000</v>
          </cell>
          <cell r="B215" t="str">
            <v>ESTRUTURA DE CONCRETO</v>
          </cell>
          <cell r="D215">
            <v>0</v>
          </cell>
        </row>
        <row r="216">
          <cell r="A216" t="str">
            <v>08.00.000</v>
          </cell>
          <cell r="B216" t="str">
            <v>COBERTURAS E IMPERMEABILIZACOES</v>
          </cell>
          <cell r="D216">
            <v>0</v>
          </cell>
        </row>
        <row r="217">
          <cell r="A217" t="str">
            <v>09.00.000</v>
          </cell>
          <cell r="B217" t="str">
            <v>ESQUADRIAS</v>
          </cell>
          <cell r="D217">
            <v>0</v>
          </cell>
        </row>
        <row r="218">
          <cell r="A218" t="str">
            <v>10.00.000</v>
          </cell>
          <cell r="B218" t="str">
            <v>VIDROS</v>
          </cell>
          <cell r="D218">
            <v>0</v>
          </cell>
        </row>
        <row r="219">
          <cell r="A219" t="str">
            <v>11.00.000</v>
          </cell>
          <cell r="B219" t="str">
            <v>ARGAMASSAS E REVESTIMENTOS DE PAREDES E TETOS</v>
          </cell>
          <cell r="D219">
            <v>0</v>
          </cell>
        </row>
        <row r="220">
          <cell r="A220" t="str">
            <v>12.00.000</v>
          </cell>
          <cell r="B220" t="str">
            <v>FORROS</v>
          </cell>
          <cell r="D220">
            <v>0</v>
          </cell>
        </row>
        <row r="221">
          <cell r="A221" t="str">
            <v>13.00.000</v>
          </cell>
          <cell r="B221" t="str">
            <v>PISOS</v>
          </cell>
          <cell r="D221">
            <v>0</v>
          </cell>
        </row>
        <row r="222">
          <cell r="A222" t="str">
            <v>16.00.000</v>
          </cell>
          <cell r="B222" t="str">
            <v>PINTURA</v>
          </cell>
          <cell r="D222">
            <v>0</v>
          </cell>
        </row>
        <row r="223">
          <cell r="A223" t="str">
            <v>17.00.000</v>
          </cell>
          <cell r="B223" t="str">
            <v>URBANIZACAO</v>
          </cell>
          <cell r="D223">
            <v>0</v>
          </cell>
        </row>
        <row r="224">
          <cell r="A224" t="str">
            <v>18.00.000</v>
          </cell>
          <cell r="B224" t="str">
            <v>INSTALACOES ELETRICAS</v>
          </cell>
          <cell r="D224">
            <v>0</v>
          </cell>
        </row>
        <row r="225">
          <cell r="A225" t="str">
            <v>20.00.000</v>
          </cell>
          <cell r="B225" t="str">
            <v>PAVIMENTACAO</v>
          </cell>
          <cell r="D225">
            <v>0</v>
          </cell>
        </row>
        <row r="226">
          <cell r="A226" t="str">
            <v>21.00.000</v>
          </cell>
          <cell r="B226" t="str">
            <v>DRENAGEM</v>
          </cell>
          <cell r="D226">
            <v>0</v>
          </cell>
        </row>
        <row r="227">
          <cell r="A227" t="str">
            <v>22.00.000</v>
          </cell>
          <cell r="B227" t="str">
            <v>DETALHES DA SEDUC</v>
          </cell>
          <cell r="D227">
            <v>0</v>
          </cell>
        </row>
        <row r="228">
          <cell r="A228" t="str">
            <v>23.00.000</v>
          </cell>
          <cell r="B228" t="str">
            <v xml:space="preserve"> INSTALAÇÕES ESPECIAIS</v>
          </cell>
          <cell r="D228">
            <v>0</v>
          </cell>
        </row>
        <row r="229">
          <cell r="A229" t="str">
            <v>25.00.000</v>
          </cell>
          <cell r="B229" t="str">
            <v>LIMPEZAS</v>
          </cell>
          <cell r="D229">
            <v>0</v>
          </cell>
        </row>
      </sheetData>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cell r="J11"/>
          <cell r="K11"/>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cell r="J15"/>
          <cell r="K15"/>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cell r="B23" t="str">
            <v>TOTAL</v>
          </cell>
          <cell r="G23">
            <v>19.705499999999994</v>
          </cell>
          <cell r="H23" t="str">
            <v>m3</v>
          </cell>
          <cell r="K23"/>
        </row>
        <row r="24">
          <cell r="A24"/>
          <cell r="K24"/>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cell r="B35" t="str">
            <v>TOTAL</v>
          </cell>
          <cell r="G35">
            <v>114.6048</v>
          </cell>
          <cell r="H35" t="str">
            <v>m3</v>
          </cell>
        </row>
        <row r="36">
          <cell r="A36"/>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cell r="K38"/>
        </row>
        <row r="39">
          <cell r="C39">
            <v>198</v>
          </cell>
          <cell r="F39">
            <v>0.2</v>
          </cell>
          <cell r="G39">
            <v>39.6</v>
          </cell>
          <cell r="J39"/>
          <cell r="K39"/>
        </row>
        <row r="40">
          <cell r="A40"/>
          <cell r="B40" t="str">
            <v>TOTAL</v>
          </cell>
          <cell r="G40">
            <v>41.075099999999999</v>
          </cell>
          <cell r="H40" t="str">
            <v>m3</v>
          </cell>
        </row>
        <row r="41">
          <cell r="A41"/>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cell r="B44" t="str">
            <v>TOTAL</v>
          </cell>
          <cell r="G44">
            <v>98.840400000000002</v>
          </cell>
          <cell r="H44" t="str">
            <v>m3</v>
          </cell>
        </row>
        <row r="45">
          <cell r="A45"/>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cell r="B70" t="str">
            <v>TOTAL</v>
          </cell>
          <cell r="G70">
            <v>19.745275000000003</v>
          </cell>
          <cell r="H70" t="str">
            <v>m3</v>
          </cell>
        </row>
        <row r="71">
          <cell r="A71"/>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cell r="K76"/>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row>
        <row r="86">
          <cell r="B86" t="str">
            <v>P2 Lance 1</v>
          </cell>
          <cell r="C86">
            <v>0.3</v>
          </cell>
          <cell r="D86">
            <v>0.2</v>
          </cell>
          <cell r="E86">
            <v>0.6</v>
          </cell>
          <cell r="F86">
            <v>1</v>
          </cell>
          <cell r="G86">
            <v>3.5999999999999997E-2</v>
          </cell>
        </row>
        <row r="87">
          <cell r="A87"/>
          <cell r="B87" t="str">
            <v>TOTAL</v>
          </cell>
          <cell r="G87">
            <v>10.518999999999998</v>
          </cell>
          <cell r="H87" t="str">
            <v>m3</v>
          </cell>
        </row>
        <row r="88">
          <cell r="A88"/>
          <cell r="J88"/>
          <cell r="K88"/>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row>
        <row r="91">
          <cell r="C91">
            <v>198</v>
          </cell>
          <cell r="E91">
            <v>0.08</v>
          </cell>
          <cell r="G91">
            <v>15.84</v>
          </cell>
          <cell r="J91"/>
          <cell r="K91"/>
        </row>
        <row r="92">
          <cell r="A92"/>
          <cell r="B92" t="str">
            <v>TOTAL</v>
          </cell>
          <cell r="G92">
            <v>16.430039999999998</v>
          </cell>
          <cell r="H92" t="str">
            <v>m3</v>
          </cell>
          <cell r="J92"/>
          <cell r="K92"/>
        </row>
        <row r="93">
          <cell r="A93"/>
          <cell r="K93"/>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row>
        <row r="117">
          <cell r="B117" t="str">
            <v>P2 Lance 1</v>
          </cell>
          <cell r="C117">
            <v>0.3</v>
          </cell>
          <cell r="D117">
            <v>0.2</v>
          </cell>
          <cell r="E117">
            <v>3.2</v>
          </cell>
          <cell r="F117">
            <v>1</v>
          </cell>
          <cell r="G117">
            <v>0.192</v>
          </cell>
        </row>
        <row r="118">
          <cell r="A118"/>
          <cell r="B118" t="str">
            <v>TOTAL</v>
          </cell>
          <cell r="G118">
            <v>4.3840000000000003</v>
          </cell>
          <cell r="H118" t="str">
            <v>m3</v>
          </cell>
        </row>
        <row r="119">
          <cell r="J119"/>
          <cell r="K119"/>
        </row>
        <row r="120">
          <cell r="A120" t="str">
            <v>07.00.000</v>
          </cell>
          <cell r="B120" t="str">
            <v>PAREDES, PAINEIS E DIVISÓRIAS</v>
          </cell>
          <cell r="K120"/>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row>
        <row r="123">
          <cell r="B123" t="str">
            <v>PAREDES VERTICAIS</v>
          </cell>
          <cell r="C123">
            <v>47.680000000000007</v>
          </cell>
          <cell r="D123">
            <v>2.95</v>
          </cell>
          <cell r="G123">
            <v>140.65600000000003</v>
          </cell>
          <cell r="K123"/>
        </row>
        <row r="124">
          <cell r="A124"/>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cell r="B130" t="str">
            <v>TOTAL</v>
          </cell>
          <cell r="G130">
            <v>75.344999999999999</v>
          </cell>
          <cell r="H130" t="str">
            <v>m2</v>
          </cell>
        </row>
        <row r="131">
          <cell r="J131"/>
          <cell r="K131"/>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cell r="B141" t="str">
            <v>TOTAL</v>
          </cell>
          <cell r="G141">
            <v>59.04</v>
          </cell>
          <cell r="H141" t="str">
            <v>m2</v>
          </cell>
        </row>
        <row r="142">
          <cell r="A142"/>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cell r="B147" t="str">
            <v>TOTAL</v>
          </cell>
          <cell r="G147">
            <v>14.7</v>
          </cell>
          <cell r="H147" t="str">
            <v>m</v>
          </cell>
        </row>
        <row r="148">
          <cell r="A148"/>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cell r="K151"/>
        </row>
        <row r="152">
          <cell r="B152" t="str">
            <v>TOTAL</v>
          </cell>
          <cell r="G152">
            <v>202.47</v>
          </cell>
          <cell r="H152" t="str">
            <v>m2</v>
          </cell>
          <cell r="J152"/>
          <cell r="K152"/>
        </row>
        <row r="153">
          <cell r="A153"/>
          <cell r="K153"/>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cell r="K155"/>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row>
        <row r="161">
          <cell r="B161" t="str">
            <v>PORTAS DO WC FEMININO</v>
          </cell>
          <cell r="F161">
            <v>1</v>
          </cell>
          <cell r="G161">
            <v>1</v>
          </cell>
          <cell r="J161"/>
          <cell r="K161"/>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cell r="B171" t="str">
            <v>TOTAL</v>
          </cell>
          <cell r="G171">
            <v>12</v>
          </cell>
          <cell r="H171" t="str">
            <v>Un</v>
          </cell>
          <cell r="K171"/>
        </row>
        <row r="172">
          <cell r="A172"/>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row>
        <row r="175">
          <cell r="B175" t="str">
            <v>PORTAS DO WC FEMININO</v>
          </cell>
          <cell r="F175">
            <v>7</v>
          </cell>
          <cell r="G175">
            <v>7</v>
          </cell>
        </row>
        <row r="176">
          <cell r="A176"/>
          <cell r="B176" t="str">
            <v>TOTAL</v>
          </cell>
          <cell r="G176">
            <v>14</v>
          </cell>
          <cell r="H176" t="str">
            <v>Un</v>
          </cell>
          <cell r="J176"/>
          <cell r="K176"/>
        </row>
        <row r="177">
          <cell r="A177"/>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row>
        <row r="180">
          <cell r="B180" t="str">
            <v>PORTAS DO WC FEMININO</v>
          </cell>
          <cell r="F180">
            <v>7</v>
          </cell>
          <cell r="G180">
            <v>7</v>
          </cell>
        </row>
        <row r="181">
          <cell r="A181"/>
          <cell r="B181" t="str">
            <v>TOTAL</v>
          </cell>
          <cell r="G181">
            <v>14</v>
          </cell>
          <cell r="H181" t="str">
            <v>Un</v>
          </cell>
          <cell r="J181"/>
          <cell r="K181"/>
        </row>
        <row r="182">
          <cell r="A182"/>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row>
        <row r="185">
          <cell r="B185" t="str">
            <v>PORTAS DO WC FEMININO</v>
          </cell>
          <cell r="F185">
            <v>1</v>
          </cell>
          <cell r="G185">
            <v>1</v>
          </cell>
          <cell r="K185"/>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cell r="B195" t="str">
            <v>TOTAL</v>
          </cell>
          <cell r="G195">
            <v>12</v>
          </cell>
          <cell r="H195" t="str">
            <v>Un</v>
          </cell>
          <cell r="K195"/>
        </row>
        <row r="196">
          <cell r="A196"/>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row>
        <row r="199">
          <cell r="A199"/>
          <cell r="B199" t="str">
            <v>TOTAL</v>
          </cell>
          <cell r="G199">
            <v>12</v>
          </cell>
          <cell r="H199" t="str">
            <v>m2</v>
          </cell>
          <cell r="J199"/>
          <cell r="K199"/>
        </row>
        <row r="200">
          <cell r="A200"/>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row>
        <row r="208">
          <cell r="B208" t="str">
            <v>PORTAS DO WC FEMININO</v>
          </cell>
          <cell r="F208">
            <v>7</v>
          </cell>
          <cell r="G208">
            <v>7</v>
          </cell>
          <cell r="J208"/>
          <cell r="K208"/>
        </row>
        <row r="209">
          <cell r="A209"/>
          <cell r="B209" t="str">
            <v>TOTAL</v>
          </cell>
          <cell r="G209">
            <v>14</v>
          </cell>
          <cell r="H209" t="str">
            <v>Un</v>
          </cell>
        </row>
        <row r="210">
          <cell r="J210"/>
          <cell r="K210"/>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cell r="B218" t="str">
            <v>TOTAL</v>
          </cell>
          <cell r="G218">
            <v>7</v>
          </cell>
          <cell r="H218" t="str">
            <v>Un</v>
          </cell>
          <cell r="J218"/>
          <cell r="K218"/>
        </row>
        <row r="219">
          <cell r="A219"/>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row>
        <row r="222">
          <cell r="B222" t="str">
            <v>PORTAS DO WC FEMININO</v>
          </cell>
          <cell r="F222">
            <v>1</v>
          </cell>
          <cell r="G222">
            <v>1</v>
          </cell>
          <cell r="K222"/>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cell r="B226" t="str">
            <v>TOTAL</v>
          </cell>
          <cell r="G226">
            <v>5</v>
          </cell>
          <cell r="H226" t="str">
            <v>Un</v>
          </cell>
        </row>
        <row r="227">
          <cell r="A227"/>
          <cell r="J227"/>
          <cell r="K227"/>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cell r="B231" t="str">
            <v>TOTAL</v>
          </cell>
          <cell r="G231">
            <v>7.9249999999999998</v>
          </cell>
          <cell r="H231" t="str">
            <v>m2</v>
          </cell>
        </row>
        <row r="232">
          <cell r="A232"/>
          <cell r="J232"/>
          <cell r="K232"/>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cell r="B235" t="str">
            <v>TOTAL</v>
          </cell>
          <cell r="G235">
            <v>12.600000000000001</v>
          </cell>
          <cell r="H235" t="str">
            <v>m2</v>
          </cell>
        </row>
        <row r="236">
          <cell r="A236"/>
          <cell r="J236"/>
          <cell r="K236"/>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row>
        <row r="240">
          <cell r="A240"/>
          <cell r="B240" t="str">
            <v>TOTAL</v>
          </cell>
          <cell r="G240">
            <v>1</v>
          </cell>
          <cell r="H240" t="str">
            <v>Un</v>
          </cell>
        </row>
        <row r="241">
          <cell r="A241"/>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row>
        <row r="252">
          <cell r="B252" t="str">
            <v>PORTAS DO WC FEMININO</v>
          </cell>
          <cell r="C252">
            <v>0.9</v>
          </cell>
          <cell r="D252">
            <v>0.8</v>
          </cell>
          <cell r="F252">
            <v>1</v>
          </cell>
          <cell r="G252">
            <v>0.72000000000000008</v>
          </cell>
          <cell r="K252"/>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cell r="B256" t="str">
            <v>TOTAL</v>
          </cell>
          <cell r="G256">
            <v>25.18</v>
          </cell>
          <cell r="H256" t="str">
            <v>m2</v>
          </cell>
        </row>
        <row r="257">
          <cell r="A257"/>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row>
        <row r="266">
          <cell r="C266">
            <v>198</v>
          </cell>
          <cell r="G266">
            <v>198</v>
          </cell>
          <cell r="K266"/>
        </row>
        <row r="267">
          <cell r="A267"/>
          <cell r="B267" t="str">
            <v>TOTAL</v>
          </cell>
          <cell r="G267">
            <v>978.3075</v>
          </cell>
          <cell r="H267" t="str">
            <v>m2</v>
          </cell>
        </row>
        <row r="268">
          <cell r="A268"/>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cell r="B280" t="str">
            <v>TOTAL</v>
          </cell>
          <cell r="G280">
            <v>239.28499999999997</v>
          </cell>
          <cell r="H280" t="str">
            <v>m2</v>
          </cell>
        </row>
        <row r="281">
          <cell r="A281"/>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cell r="B284" t="str">
            <v>TOTAL</v>
          </cell>
          <cell r="G284">
            <v>739.02250000000004</v>
          </cell>
          <cell r="H284" t="str">
            <v>m2</v>
          </cell>
        </row>
        <row r="285">
          <cell r="A285"/>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cell r="B295" t="str">
            <v>TOTAL</v>
          </cell>
          <cell r="G295">
            <v>217.53499999999997</v>
          </cell>
          <cell r="H295" t="str">
            <v>m2</v>
          </cell>
        </row>
        <row r="296">
          <cell r="A296"/>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cell r="B305" t="str">
            <v>TOTAL</v>
          </cell>
          <cell r="G305">
            <v>113.95</v>
          </cell>
          <cell r="H305" t="str">
            <v>m</v>
          </cell>
        </row>
        <row r="306">
          <cell r="A306"/>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cell r="B310" t="str">
            <v>TOTAL</v>
          </cell>
          <cell r="G310">
            <v>21.75</v>
          </cell>
          <cell r="H310" t="str">
            <v>m2</v>
          </cell>
        </row>
        <row r="311">
          <cell r="A311"/>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cell r="B323" t="str">
            <v>TOTAL</v>
          </cell>
          <cell r="G323">
            <v>228.9675</v>
          </cell>
          <cell r="H323" t="str">
            <v>m2</v>
          </cell>
        </row>
        <row r="324">
          <cell r="A324"/>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cell r="B334" t="str">
            <v>TOTAL</v>
          </cell>
          <cell r="G334">
            <v>210.51000000000002</v>
          </cell>
          <cell r="H334" t="str">
            <v>m2</v>
          </cell>
        </row>
        <row r="335">
          <cell r="A335"/>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cell r="B342" t="str">
            <v>TOTAL</v>
          </cell>
          <cell r="G342">
            <v>32.337499999999999</v>
          </cell>
          <cell r="H342" t="str">
            <v>m2</v>
          </cell>
        </row>
        <row r="343">
          <cell r="A343"/>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cell r="B352" t="str">
            <v>TOTAL</v>
          </cell>
          <cell r="G352">
            <v>210.51000000000002</v>
          </cell>
          <cell r="H352" t="str">
            <v>m2</v>
          </cell>
        </row>
        <row r="353">
          <cell r="A353"/>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cell r="B356" t="str">
            <v>TOTAL</v>
          </cell>
          <cell r="G356">
            <v>47.150000000000006</v>
          </cell>
          <cell r="H356" t="str">
            <v>m2</v>
          </cell>
        </row>
        <row r="357">
          <cell r="A357"/>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cell r="B374" t="str">
            <v>TOTAL</v>
          </cell>
          <cell r="G374">
            <v>677.54500000000007</v>
          </cell>
          <cell r="H374" t="str">
            <v>m2</v>
          </cell>
        </row>
        <row r="375">
          <cell r="A375"/>
          <cell r="K375"/>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cell r="B391" t="str">
            <v>TOTAL</v>
          </cell>
          <cell r="G391">
            <v>677.54500000000007</v>
          </cell>
          <cell r="H391" t="str">
            <v>m2</v>
          </cell>
        </row>
        <row r="392">
          <cell r="A392"/>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cell r="B408" t="str">
            <v>TOTAL</v>
          </cell>
          <cell r="G408">
            <v>677.54500000000007</v>
          </cell>
          <cell r="H408" t="str">
            <v>m2</v>
          </cell>
        </row>
        <row r="409">
          <cell r="J409"/>
          <cell r="K409"/>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row>
        <row r="418">
          <cell r="B418" t="str">
            <v>PORTAS DO WC FEMININO</v>
          </cell>
          <cell r="C418">
            <v>0.9</v>
          </cell>
          <cell r="D418">
            <v>2.1</v>
          </cell>
          <cell r="E418">
            <v>3</v>
          </cell>
          <cell r="F418">
            <v>1</v>
          </cell>
          <cell r="G418">
            <v>5.67</v>
          </cell>
          <cell r="K418"/>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cell r="B431" t="str">
            <v>TOTAL</v>
          </cell>
          <cell r="G431">
            <v>25</v>
          </cell>
          <cell r="H431" t="str">
            <v>m</v>
          </cell>
          <cell r="J431"/>
          <cell r="K431"/>
        </row>
        <row r="432">
          <cell r="A432"/>
          <cell r="J432"/>
          <cell r="K432"/>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cell r="B435" t="str">
            <v>TOTAL</v>
          </cell>
          <cell r="G435">
            <v>150</v>
          </cell>
          <cell r="H435" t="str">
            <v>m</v>
          </cell>
          <cell r="J435"/>
          <cell r="K435"/>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cell r="B439" t="str">
            <v>TOTAL</v>
          </cell>
          <cell r="G439">
            <v>4</v>
          </cell>
          <cell r="H439" t="str">
            <v>Un</v>
          </cell>
          <cell r="J439"/>
          <cell r="K439"/>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cell r="K442"/>
        </row>
        <row r="443">
          <cell r="B443" t="str">
            <v>CFTV</v>
          </cell>
          <cell r="C443">
            <v>8</v>
          </cell>
          <cell r="G443">
            <v>8</v>
          </cell>
        </row>
        <row r="444">
          <cell r="A444"/>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cell r="J449"/>
          <cell r="K449"/>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cell r="B453" t="str">
            <v>TOTAL</v>
          </cell>
          <cell r="G453">
            <v>12</v>
          </cell>
          <cell r="H453" t="str">
            <v>Un</v>
          </cell>
          <cell r="J453"/>
          <cell r="K453"/>
        </row>
        <row r="454">
          <cell r="A454"/>
          <cell r="J454"/>
          <cell r="K454"/>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cell r="K464"/>
        </row>
        <row r="465">
          <cell r="A465"/>
          <cell r="B465" t="str">
            <v>TOTAL</v>
          </cell>
          <cell r="G465">
            <v>1</v>
          </cell>
          <cell r="H465" t="str">
            <v>Un</v>
          </cell>
        </row>
        <row r="466">
          <cell r="A466"/>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row>
        <row r="483">
          <cell r="B483" t="str">
            <v xml:space="preserve">WC ESPECIAL FEMININO </v>
          </cell>
          <cell r="C483">
            <v>1</v>
          </cell>
          <cell r="G483">
            <v>1</v>
          </cell>
        </row>
        <row r="484">
          <cell r="B484" t="str">
            <v>COZINHA</v>
          </cell>
          <cell r="C484">
            <v>3</v>
          </cell>
          <cell r="G484">
            <v>3</v>
          </cell>
        </row>
        <row r="485">
          <cell r="A485"/>
          <cell r="B485" t="str">
            <v>TOTAL</v>
          </cell>
          <cell r="G485">
            <v>30</v>
          </cell>
          <cell r="H485" t="str">
            <v>Un</v>
          </cell>
          <cell r="J485"/>
          <cell r="K485"/>
        </row>
        <row r="486">
          <cell r="A486"/>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cell r="B495" t="str">
            <v>TOTAL</v>
          </cell>
          <cell r="G495">
            <v>7</v>
          </cell>
          <cell r="H495" t="str">
            <v>Pt</v>
          </cell>
        </row>
        <row r="496">
          <cell r="A496"/>
          <cell r="K496"/>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cell r="B502" t="str">
            <v>TOTAL</v>
          </cell>
          <cell r="G502">
            <v>4</v>
          </cell>
          <cell r="H502" t="str">
            <v>Pt</v>
          </cell>
        </row>
        <row r="503">
          <cell r="A503"/>
          <cell r="J503"/>
          <cell r="K503"/>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cell r="B509" t="str">
            <v>TOTAL</v>
          </cell>
          <cell r="G509">
            <v>13</v>
          </cell>
          <cell r="H509" t="str">
            <v>Pt</v>
          </cell>
          <cell r="J509"/>
          <cell r="K509"/>
        </row>
        <row r="510">
          <cell r="A510"/>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cell r="B513" t="str">
            <v>TOTAL</v>
          </cell>
          <cell r="G513">
            <v>1</v>
          </cell>
          <cell r="H513" t="str">
            <v>Pt</v>
          </cell>
          <cell r="J513"/>
          <cell r="K513"/>
        </row>
        <row r="514">
          <cell r="A514"/>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cell r="K516"/>
        </row>
        <row r="517">
          <cell r="B517" t="str">
            <v>RACK 02 CFTV</v>
          </cell>
          <cell r="C517">
            <v>5</v>
          </cell>
          <cell r="G517">
            <v>5</v>
          </cell>
        </row>
        <row r="518">
          <cell r="A518"/>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cell r="K521"/>
        </row>
        <row r="522">
          <cell r="A522"/>
          <cell r="B522" t="str">
            <v>TOTAL</v>
          </cell>
          <cell r="G522">
            <v>1</v>
          </cell>
          <cell r="H522" t="str">
            <v>Un</v>
          </cell>
          <cell r="J522"/>
          <cell r="K522"/>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cell r="B526" t="str">
            <v>TOTAL</v>
          </cell>
          <cell r="G526">
            <v>2</v>
          </cell>
          <cell r="H526" t="str">
            <v>Un</v>
          </cell>
        </row>
        <row r="527">
          <cell r="K527"/>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row>
        <row r="535">
          <cell r="B535" t="str">
            <v xml:space="preserve">WC ESPECIAL FEMININO </v>
          </cell>
          <cell r="C535">
            <v>1</v>
          </cell>
          <cell r="G535">
            <v>1</v>
          </cell>
        </row>
        <row r="536">
          <cell r="B536" t="str">
            <v>COZINHA</v>
          </cell>
          <cell r="C536">
            <v>3</v>
          </cell>
          <cell r="G536">
            <v>3</v>
          </cell>
        </row>
        <row r="537">
          <cell r="A537"/>
          <cell r="B537" t="str">
            <v>TOTAL</v>
          </cell>
          <cell r="G537">
            <v>19</v>
          </cell>
          <cell r="H537" t="str">
            <v>Un</v>
          </cell>
        </row>
        <row r="538">
          <cell r="A538"/>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cell r="B546" t="str">
            <v>TOTAL</v>
          </cell>
          <cell r="G546">
            <v>9</v>
          </cell>
          <cell r="H546" t="str">
            <v>Cj</v>
          </cell>
        </row>
        <row r="547">
          <cell r="A547"/>
          <cell r="J547" t="e">
            <v>#REF!</v>
          </cell>
          <cell r="K547"/>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cell r="B552" t="str">
            <v>TOTAL</v>
          </cell>
          <cell r="G552">
            <v>2</v>
          </cell>
          <cell r="H552" t="str">
            <v>Un</v>
          </cell>
          <cell r="J552"/>
          <cell r="K552"/>
        </row>
        <row r="553">
          <cell r="A553"/>
          <cell r="K553"/>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cell r="B557" t="str">
            <v>TOTAL</v>
          </cell>
          <cell r="G557">
            <v>2</v>
          </cell>
          <cell r="H557" t="str">
            <v>Un</v>
          </cell>
        </row>
        <row r="558">
          <cell r="J558"/>
          <cell r="K558"/>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cell r="B565" t="str">
            <v>TOTAL</v>
          </cell>
          <cell r="G565">
            <v>8</v>
          </cell>
          <cell r="H565" t="str">
            <v>Pt</v>
          </cell>
        </row>
        <row r="566">
          <cell r="A566"/>
          <cell r="J566"/>
          <cell r="K566"/>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cell r="B568" t="str">
            <v>COZINHA</v>
          </cell>
          <cell r="C568">
            <v>2</v>
          </cell>
          <cell r="G568">
            <v>2</v>
          </cell>
          <cell r="J568"/>
          <cell r="K568"/>
        </row>
        <row r="569">
          <cell r="A569"/>
          <cell r="B569" t="str">
            <v>TOTAL</v>
          </cell>
          <cell r="G569">
            <v>2</v>
          </cell>
          <cell r="H569" t="str">
            <v>Pt</v>
          </cell>
          <cell r="J569"/>
          <cell r="K569"/>
        </row>
        <row r="570">
          <cell r="A570"/>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cell r="B583" t="str">
            <v>LIXEIRA</v>
          </cell>
          <cell r="C583">
            <v>1</v>
          </cell>
          <cell r="G583">
            <v>1</v>
          </cell>
          <cell r="J583"/>
          <cell r="K583"/>
        </row>
        <row r="584">
          <cell r="A584"/>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cell r="B590" t="str">
            <v>WC ESPECIAL MASCULINO</v>
          </cell>
          <cell r="C590">
            <v>3</v>
          </cell>
          <cell r="G590">
            <v>3</v>
          </cell>
          <cell r="J590"/>
          <cell r="K590"/>
        </row>
        <row r="591">
          <cell r="B591" t="str">
            <v>WC ESPECIAL FEMININO</v>
          </cell>
          <cell r="C591">
            <v>3</v>
          </cell>
          <cell r="G591">
            <v>3</v>
          </cell>
        </row>
        <row r="592">
          <cell r="B592" t="str">
            <v>LIXEIRA</v>
          </cell>
          <cell r="C592">
            <v>1</v>
          </cell>
          <cell r="G592">
            <v>1</v>
          </cell>
        </row>
        <row r="593">
          <cell r="A593"/>
          <cell r="B593" t="str">
            <v>CHUVEIROS</v>
          </cell>
          <cell r="C593">
            <v>4</v>
          </cell>
          <cell r="G593">
            <v>4</v>
          </cell>
        </row>
        <row r="594">
          <cell r="A594"/>
          <cell r="B594" t="str">
            <v>TOTAL</v>
          </cell>
          <cell r="G594">
            <v>35</v>
          </cell>
          <cell r="H594" t="str">
            <v>Pt</v>
          </cell>
        </row>
        <row r="595">
          <cell r="A595"/>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cell r="B597" t="str">
            <v>WC MASCULINO</v>
          </cell>
          <cell r="C597">
            <v>3</v>
          </cell>
          <cell r="G597">
            <v>3</v>
          </cell>
          <cell r="J597"/>
          <cell r="K597"/>
        </row>
        <row r="598">
          <cell r="B598" t="str">
            <v>WC FEMININO</v>
          </cell>
          <cell r="C598">
            <v>3</v>
          </cell>
          <cell r="G598">
            <v>3</v>
          </cell>
          <cell r="J598"/>
          <cell r="K598"/>
        </row>
        <row r="599">
          <cell r="A599"/>
          <cell r="B599" t="str">
            <v>TOTAL</v>
          </cell>
          <cell r="G599">
            <v>6</v>
          </cell>
          <cell r="H599" t="str">
            <v>M</v>
          </cell>
          <cell r="J599"/>
          <cell r="K599"/>
        </row>
        <row r="600">
          <cell r="A600"/>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cell r="B602" t="str">
            <v>WC ESPECIAL MASCULINO</v>
          </cell>
          <cell r="C602">
            <v>1</v>
          </cell>
          <cell r="G602">
            <v>1</v>
          </cell>
          <cell r="J602"/>
          <cell r="K602"/>
        </row>
        <row r="603">
          <cell r="B603" t="str">
            <v>WC ESPECIAL FEMININO</v>
          </cell>
          <cell r="C603">
            <v>1</v>
          </cell>
          <cell r="G603">
            <v>1</v>
          </cell>
          <cell r="J603"/>
          <cell r="K603"/>
        </row>
        <row r="604">
          <cell r="A604"/>
          <cell r="B604" t="str">
            <v>TOTAL</v>
          </cell>
          <cell r="G604">
            <v>2</v>
          </cell>
          <cell r="H604" t="str">
            <v>M</v>
          </cell>
          <cell r="J604"/>
          <cell r="K604"/>
        </row>
        <row r="605">
          <cell r="A605"/>
          <cell r="J605"/>
          <cell r="K605"/>
        </row>
        <row r="606">
          <cell r="A606">
            <v>6007</v>
          </cell>
          <cell r="B606" t="str">
            <v xml:space="preserve">SABONETEIRA DE LOUCA BRANCA 7,5X15CM - FORNECIMENTO E INSTALACAO. </v>
          </cell>
          <cell r="I606">
            <v>24</v>
          </cell>
          <cell r="J606">
            <v>34.4</v>
          </cell>
          <cell r="K606">
            <v>825.59999999999991</v>
          </cell>
        </row>
        <row r="607">
          <cell r="A607"/>
          <cell r="B607" t="str">
            <v>WC MASCULINO</v>
          </cell>
          <cell r="C607">
            <v>7</v>
          </cell>
          <cell r="G607">
            <v>7</v>
          </cell>
          <cell r="K607"/>
        </row>
        <row r="608">
          <cell r="B608" t="str">
            <v>WC FEMININO</v>
          </cell>
          <cell r="C608">
            <v>7</v>
          </cell>
          <cell r="G608">
            <v>7</v>
          </cell>
          <cell r="J608"/>
          <cell r="K608"/>
        </row>
        <row r="609">
          <cell r="A609"/>
          <cell r="B609" t="str">
            <v>WC ESPECIAL MASCULINO</v>
          </cell>
          <cell r="C609">
            <v>2</v>
          </cell>
          <cell r="G609">
            <v>2</v>
          </cell>
          <cell r="J609"/>
          <cell r="K609"/>
        </row>
        <row r="610">
          <cell r="B610" t="str">
            <v>WC ESPECIAL FEMININO</v>
          </cell>
          <cell r="C610">
            <v>2</v>
          </cell>
          <cell r="G610">
            <v>2</v>
          </cell>
          <cell r="J610"/>
          <cell r="K610"/>
        </row>
        <row r="611">
          <cell r="B611" t="str">
            <v>COZINHA</v>
          </cell>
          <cell r="C611">
            <v>2</v>
          </cell>
          <cell r="G611">
            <v>2</v>
          </cell>
        </row>
        <row r="612">
          <cell r="B612" t="str">
            <v>CHUVEIROS</v>
          </cell>
          <cell r="C612">
            <v>4</v>
          </cell>
          <cell r="G612">
            <v>4</v>
          </cell>
        </row>
        <row r="613">
          <cell r="A613"/>
          <cell r="B613" t="str">
            <v>TOTAL</v>
          </cell>
          <cell r="G613">
            <v>24</v>
          </cell>
          <cell r="H613" t="str">
            <v>M</v>
          </cell>
          <cell r="J613"/>
          <cell r="K613"/>
        </row>
        <row r="614">
          <cell r="A614"/>
          <cell r="J614"/>
          <cell r="K614"/>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cell r="B620" t="str">
            <v>TOTAL</v>
          </cell>
          <cell r="G620">
            <v>8</v>
          </cell>
          <cell r="H620" t="str">
            <v>Un</v>
          </cell>
          <cell r="J620"/>
          <cell r="K620"/>
        </row>
        <row r="621">
          <cell r="A621"/>
          <cell r="K621"/>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cell r="K623"/>
        </row>
        <row r="624">
          <cell r="A624"/>
          <cell r="B624" t="str">
            <v>TOTAL</v>
          </cell>
          <cell r="G624">
            <v>1</v>
          </cell>
          <cell r="H624" t="str">
            <v>Un</v>
          </cell>
          <cell r="K624"/>
        </row>
        <row r="625">
          <cell r="A625"/>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cell r="K627"/>
        </row>
        <row r="628">
          <cell r="A628"/>
          <cell r="B628" t="str">
            <v>TOTAL</v>
          </cell>
          <cell r="G628">
            <v>4</v>
          </cell>
          <cell r="H628" t="str">
            <v>Un</v>
          </cell>
        </row>
        <row r="629">
          <cell r="A629"/>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cell r="K631"/>
        </row>
        <row r="632">
          <cell r="A632"/>
          <cell r="B632" t="str">
            <v>WC FEMININO</v>
          </cell>
          <cell r="C632">
            <v>4</v>
          </cell>
          <cell r="G632">
            <v>4</v>
          </cell>
          <cell r="J632"/>
          <cell r="K632"/>
        </row>
        <row r="633">
          <cell r="A633"/>
          <cell r="B633" t="str">
            <v>TOTAL</v>
          </cell>
          <cell r="G633">
            <v>8</v>
          </cell>
          <cell r="H633" t="str">
            <v>Un</v>
          </cell>
        </row>
        <row r="634">
          <cell r="A634"/>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cell r="B636" t="str">
            <v>WC MASCULINO</v>
          </cell>
          <cell r="C636">
            <v>4</v>
          </cell>
          <cell r="G636">
            <v>4</v>
          </cell>
          <cell r="K636"/>
        </row>
        <row r="637">
          <cell r="B637" t="str">
            <v>WC FEMININO</v>
          </cell>
          <cell r="C637">
            <v>4</v>
          </cell>
          <cell r="G637">
            <v>4</v>
          </cell>
          <cell r="J637"/>
          <cell r="K637"/>
        </row>
        <row r="638">
          <cell r="B638" t="str">
            <v>WC ESPECIAL MASCULINO</v>
          </cell>
          <cell r="C638">
            <v>1</v>
          </cell>
          <cell r="G638">
            <v>1</v>
          </cell>
        </row>
        <row r="639">
          <cell r="A639"/>
          <cell r="B639" t="str">
            <v>WC ESPECIAL FEMININO</v>
          </cell>
          <cell r="C639">
            <v>1</v>
          </cell>
          <cell r="G639">
            <v>1</v>
          </cell>
        </row>
        <row r="640">
          <cell r="B640" t="str">
            <v>COZINHA</v>
          </cell>
          <cell r="C640">
            <v>2</v>
          </cell>
          <cell r="G640">
            <v>2</v>
          </cell>
        </row>
        <row r="641">
          <cell r="A641"/>
          <cell r="B641" t="str">
            <v>TOTAL</v>
          </cell>
          <cell r="G641">
            <v>12</v>
          </cell>
          <cell r="H641" t="str">
            <v>Un</v>
          </cell>
        </row>
        <row r="642">
          <cell r="A642"/>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cell r="B644" t="str">
            <v>COZINHA</v>
          </cell>
          <cell r="C644">
            <v>4</v>
          </cell>
          <cell r="G644">
            <v>4</v>
          </cell>
          <cell r="J644"/>
          <cell r="K644"/>
        </row>
        <row r="645">
          <cell r="A645"/>
          <cell r="B645" t="str">
            <v>TOTAL</v>
          </cell>
          <cell r="G645">
            <v>4</v>
          </cell>
          <cell r="H645" t="str">
            <v>m</v>
          </cell>
        </row>
        <row r="646">
          <cell r="A646"/>
          <cell r="K646"/>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cell r="B648" t="str">
            <v>LIXEIRA</v>
          </cell>
          <cell r="C648">
            <v>4.2</v>
          </cell>
          <cell r="G648">
            <v>4.2</v>
          </cell>
          <cell r="J648"/>
          <cell r="K648"/>
        </row>
        <row r="649">
          <cell r="A649"/>
          <cell r="B649" t="str">
            <v>TOTAL</v>
          </cell>
          <cell r="G649">
            <v>4.2</v>
          </cell>
          <cell r="H649" t="str">
            <v>m</v>
          </cell>
        </row>
        <row r="650">
          <cell r="A650"/>
          <cell r="K650"/>
        </row>
        <row r="651">
          <cell r="A651" t="str">
            <v>74176-001</v>
          </cell>
          <cell r="B651" t="str">
            <v>REGISTRO GAVETA 3/4" COM CANOPLA ACABAMENTO CROMADO SIMPLES - FORNECIMENTO E INSTALACAO.</v>
          </cell>
          <cell r="I651">
            <v>2</v>
          </cell>
          <cell r="J651">
            <v>65.61</v>
          </cell>
          <cell r="K651">
            <v>131.22</v>
          </cell>
        </row>
        <row r="652">
          <cell r="A652"/>
          <cell r="B652" t="str">
            <v>DEP MEDICO</v>
          </cell>
          <cell r="C652">
            <v>1</v>
          </cell>
          <cell r="G652">
            <v>1</v>
          </cell>
          <cell r="J652"/>
          <cell r="K652"/>
        </row>
        <row r="653">
          <cell r="B653" t="str">
            <v>COZINHA</v>
          </cell>
          <cell r="C653">
            <v>1</v>
          </cell>
          <cell r="G653">
            <v>1</v>
          </cell>
        </row>
        <row r="654">
          <cell r="A654"/>
          <cell r="B654" t="str">
            <v>TOTAL</v>
          </cell>
          <cell r="G654">
            <v>2</v>
          </cell>
          <cell r="H654" t="str">
            <v>Un</v>
          </cell>
          <cell r="J654"/>
          <cell r="K654"/>
        </row>
        <row r="655">
          <cell r="A655"/>
          <cell r="J655"/>
          <cell r="K655"/>
        </row>
        <row r="656">
          <cell r="A656" t="str">
            <v>74175-001</v>
          </cell>
          <cell r="B656" t="str">
            <v>REGISTRO GAVETA 1" COM CANOPLA ACABAMENTO CROMADO SIMPLES - FORNECIMENTO E INSTALACAO.</v>
          </cell>
          <cell r="I656">
            <v>3</v>
          </cell>
          <cell r="J656">
            <v>75.95</v>
          </cell>
          <cell r="K656">
            <v>227.85000000000002</v>
          </cell>
        </row>
        <row r="657">
          <cell r="A657"/>
          <cell r="B657" t="str">
            <v>WC MASCULINO</v>
          </cell>
          <cell r="C657">
            <v>1</v>
          </cell>
          <cell r="G657">
            <v>1</v>
          </cell>
          <cell r="J657"/>
          <cell r="K657"/>
        </row>
        <row r="658">
          <cell r="B658" t="str">
            <v>WC FEMININO</v>
          </cell>
          <cell r="C658">
            <v>1</v>
          </cell>
          <cell r="G658">
            <v>1</v>
          </cell>
        </row>
        <row r="659">
          <cell r="B659" t="str">
            <v>ÁREA DOS CHUVEIROS</v>
          </cell>
          <cell r="C659">
            <v>1</v>
          </cell>
          <cell r="G659">
            <v>1</v>
          </cell>
        </row>
        <row r="660">
          <cell r="A660"/>
          <cell r="B660" t="str">
            <v>TOTAL</v>
          </cell>
          <cell r="G660">
            <v>3</v>
          </cell>
          <cell r="H660" t="str">
            <v>Un</v>
          </cell>
          <cell r="J660"/>
          <cell r="K660"/>
        </row>
        <row r="661">
          <cell r="A661"/>
          <cell r="J661"/>
          <cell r="K661"/>
        </row>
        <row r="662">
          <cell r="A662" t="str">
            <v>74183-001</v>
          </cell>
          <cell r="B662" t="str">
            <v>REGISTRO GAVETA 1.1/4" BRUTO LATAO - FORNECIMENTO E INSTALACAO.</v>
          </cell>
          <cell r="I662">
            <v>8</v>
          </cell>
          <cell r="J662">
            <v>61.68</v>
          </cell>
          <cell r="K662">
            <v>493.44</v>
          </cell>
        </row>
        <row r="663">
          <cell r="A663"/>
          <cell r="B663" t="str">
            <v>WC MASCULINO</v>
          </cell>
          <cell r="C663">
            <v>4</v>
          </cell>
          <cell r="G663">
            <v>4</v>
          </cell>
          <cell r="J663"/>
          <cell r="K663"/>
        </row>
        <row r="664">
          <cell r="B664" t="str">
            <v>WC FEMININO</v>
          </cell>
          <cell r="C664">
            <v>4</v>
          </cell>
          <cell r="G664">
            <v>4</v>
          </cell>
        </row>
        <row r="665">
          <cell r="A665"/>
          <cell r="B665" t="str">
            <v>TOTAL</v>
          </cell>
          <cell r="G665">
            <v>8</v>
          </cell>
          <cell r="H665" t="str">
            <v>Un</v>
          </cell>
        </row>
        <row r="666">
          <cell r="A666"/>
        </row>
        <row r="667">
          <cell r="A667" t="str">
            <v>74182-001</v>
          </cell>
          <cell r="B667" t="str">
            <v>REGISTRO GAVETA 1.1/2" BRUTO LATAO - FORNECIMENTO E INSTALACAO.</v>
          </cell>
          <cell r="I667">
            <v>2</v>
          </cell>
          <cell r="J667">
            <v>72.959999999999994</v>
          </cell>
          <cell r="K667">
            <v>145.91999999999999</v>
          </cell>
        </row>
        <row r="668">
          <cell r="A668"/>
          <cell r="B668" t="str">
            <v>WC MASCULINO ESPECIAL</v>
          </cell>
          <cell r="C668">
            <v>1</v>
          </cell>
          <cell r="G668">
            <v>1</v>
          </cell>
          <cell r="J668"/>
          <cell r="K668"/>
        </row>
        <row r="669">
          <cell r="B669" t="str">
            <v>WC FEMININO ESPECIAL</v>
          </cell>
          <cell r="C669">
            <v>1</v>
          </cell>
          <cell r="G669">
            <v>1</v>
          </cell>
        </row>
        <row r="670">
          <cell r="A670"/>
          <cell r="B670" t="str">
            <v>TOTAL</v>
          </cell>
          <cell r="G670">
            <v>2</v>
          </cell>
          <cell r="H670" t="str">
            <v>Un</v>
          </cell>
        </row>
        <row r="671">
          <cell r="A671"/>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cell r="B673" t="str">
            <v>WC MASCULINO</v>
          </cell>
          <cell r="C673">
            <v>1</v>
          </cell>
          <cell r="G673">
            <v>1</v>
          </cell>
          <cell r="J673"/>
          <cell r="K673"/>
        </row>
        <row r="674">
          <cell r="A674"/>
          <cell r="B674" t="str">
            <v>WC FEMININO</v>
          </cell>
          <cell r="C674">
            <v>1</v>
          </cell>
          <cell r="G674">
            <v>1</v>
          </cell>
        </row>
        <row r="675">
          <cell r="B675" t="str">
            <v>ÁREA DOS CHUVEIROS</v>
          </cell>
          <cell r="C675">
            <v>4</v>
          </cell>
          <cell r="G675">
            <v>4</v>
          </cell>
        </row>
        <row r="676">
          <cell r="A676"/>
          <cell r="B676" t="str">
            <v>TOTAL</v>
          </cell>
          <cell r="G676">
            <v>6</v>
          </cell>
          <cell r="H676" t="str">
            <v>Un</v>
          </cell>
        </row>
        <row r="677">
          <cell r="A677"/>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row>
        <row r="681">
          <cell r="A681"/>
          <cell r="B681" t="str">
            <v>TOTAL</v>
          </cell>
          <cell r="G681">
            <v>5.6</v>
          </cell>
          <cell r="H681" t="str">
            <v>m</v>
          </cell>
          <cell r="J681"/>
          <cell r="K681"/>
        </row>
        <row r="682">
          <cell r="A682"/>
          <cell r="K682"/>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cell r="B684" t="str">
            <v>WC ESPECIAL MAS E FEM</v>
          </cell>
          <cell r="C684">
            <v>0.5</v>
          </cell>
          <cell r="F684">
            <v>2</v>
          </cell>
          <cell r="G684">
            <v>1</v>
          </cell>
          <cell r="J684"/>
          <cell r="K684"/>
        </row>
        <row r="685">
          <cell r="A685"/>
          <cell r="B685" t="str">
            <v>TOTAL</v>
          </cell>
          <cell r="G685">
            <v>1</v>
          </cell>
          <cell r="H685" t="str">
            <v>m</v>
          </cell>
          <cell r="J685"/>
          <cell r="K685"/>
        </row>
        <row r="686">
          <cell r="A686"/>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cell r="B689" t="str">
            <v>TOTAL</v>
          </cell>
          <cell r="G689">
            <v>2</v>
          </cell>
          <cell r="H689" t="str">
            <v>Un</v>
          </cell>
        </row>
        <row r="690">
          <cell r="A690"/>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cell r="B692" t="str">
            <v>COZINHA</v>
          </cell>
          <cell r="C692">
            <v>4</v>
          </cell>
          <cell r="G692">
            <v>4</v>
          </cell>
          <cell r="J692"/>
          <cell r="K692"/>
        </row>
        <row r="693">
          <cell r="A693"/>
          <cell r="B693" t="str">
            <v>TOTAL</v>
          </cell>
          <cell r="G693">
            <v>4</v>
          </cell>
          <cell r="H693" t="str">
            <v>m</v>
          </cell>
          <cell r="J693"/>
          <cell r="K693"/>
        </row>
        <row r="694">
          <cell r="A694"/>
          <cell r="J694"/>
          <cell r="K694"/>
        </row>
        <row r="695">
          <cell r="A695" t="str">
            <v>23.00.000</v>
          </cell>
          <cell r="B695" t="str">
            <v xml:space="preserve">    INSTALAÇÕES ESPECIAIS</v>
          </cell>
          <cell r="J695">
            <v>0</v>
          </cell>
          <cell r="K695"/>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cell r="K697"/>
        </row>
        <row r="698">
          <cell r="B698" t="str">
            <v>Total geral</v>
          </cell>
          <cell r="G698">
            <v>1</v>
          </cell>
          <cell r="H698" t="str">
            <v>Un</v>
          </cell>
          <cell r="J698"/>
          <cell r="K698"/>
        </row>
        <row r="699">
          <cell r="J699"/>
          <cell r="K699"/>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cell r="K701"/>
        </row>
        <row r="702">
          <cell r="B702" t="str">
            <v>LIGAÇÃO DOS PONTOS CFTV</v>
          </cell>
          <cell r="C702">
            <v>55</v>
          </cell>
          <cell r="G702">
            <v>55</v>
          </cell>
        </row>
        <row r="703">
          <cell r="B703" t="str">
            <v>Total geral</v>
          </cell>
          <cell r="G703">
            <v>259</v>
          </cell>
          <cell r="H703" t="str">
            <v>m</v>
          </cell>
          <cell r="J703"/>
          <cell r="K703"/>
        </row>
        <row r="704">
          <cell r="J704"/>
          <cell r="K704"/>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cell r="K706"/>
        </row>
        <row r="707">
          <cell r="B707" t="str">
            <v>RACK 02 CFTV</v>
          </cell>
          <cell r="C707">
            <v>5</v>
          </cell>
          <cell r="G707">
            <v>5</v>
          </cell>
        </row>
        <row r="708">
          <cell r="B708" t="str">
            <v>Total geral</v>
          </cell>
          <cell r="G708">
            <v>14</v>
          </cell>
          <cell r="H708" t="str">
            <v>Un</v>
          </cell>
          <cell r="J708"/>
          <cell r="K708"/>
        </row>
        <row r="709">
          <cell r="J709"/>
          <cell r="K709"/>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cell r="K711"/>
        </row>
        <row r="712">
          <cell r="B712" t="str">
            <v>RACK 02 CFTV</v>
          </cell>
          <cell r="C712">
            <v>5</v>
          </cell>
          <cell r="G712">
            <v>5</v>
          </cell>
        </row>
        <row r="713">
          <cell r="B713" t="str">
            <v>Total geral</v>
          </cell>
          <cell r="G713">
            <v>14</v>
          </cell>
          <cell r="H713" t="str">
            <v>Un</v>
          </cell>
          <cell r="J713"/>
          <cell r="K713"/>
        </row>
        <row r="714">
          <cell r="J714"/>
          <cell r="K714"/>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cell r="K716"/>
        </row>
        <row r="717">
          <cell r="B717" t="str">
            <v>RACK 02 CFTV</v>
          </cell>
          <cell r="C717">
            <v>5</v>
          </cell>
          <cell r="G717">
            <v>5</v>
          </cell>
        </row>
        <row r="718">
          <cell r="B718" t="str">
            <v>Total geral</v>
          </cell>
          <cell r="G718">
            <v>14</v>
          </cell>
          <cell r="H718" t="str">
            <v>Un</v>
          </cell>
          <cell r="J718"/>
          <cell r="K718"/>
        </row>
        <row r="719">
          <cell r="J719"/>
          <cell r="K719"/>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cell r="K721"/>
        </row>
        <row r="722">
          <cell r="B722" t="str">
            <v>RACK 02 CFTV</v>
          </cell>
          <cell r="C722">
            <v>1</v>
          </cell>
          <cell r="G722">
            <v>1</v>
          </cell>
        </row>
        <row r="723">
          <cell r="B723" t="str">
            <v>Total geral</v>
          </cell>
          <cell r="G723">
            <v>2</v>
          </cell>
          <cell r="H723" t="str">
            <v>Un</v>
          </cell>
          <cell r="J723"/>
          <cell r="K723"/>
        </row>
        <row r="724">
          <cell r="J724"/>
          <cell r="K724"/>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cell r="K726"/>
        </row>
        <row r="727">
          <cell r="B727" t="str">
            <v>RACK 02 CFTV</v>
          </cell>
          <cell r="C727">
            <v>1</v>
          </cell>
          <cell r="G727">
            <v>1</v>
          </cell>
        </row>
        <row r="728">
          <cell r="B728" t="str">
            <v>Total geral</v>
          </cell>
          <cell r="G728">
            <v>2</v>
          </cell>
          <cell r="H728" t="str">
            <v>Un</v>
          </cell>
          <cell r="J728"/>
          <cell r="K728"/>
        </row>
        <row r="729">
          <cell r="J729"/>
          <cell r="K729"/>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cell r="K731"/>
        </row>
        <row r="732">
          <cell r="B732" t="str">
            <v>RACK 02 CFTV</v>
          </cell>
          <cell r="C732">
            <v>5</v>
          </cell>
          <cell r="G732">
            <v>5</v>
          </cell>
        </row>
        <row r="733">
          <cell r="B733" t="str">
            <v>Total geral</v>
          </cell>
          <cell r="G733">
            <v>14</v>
          </cell>
          <cell r="H733" t="str">
            <v>Un</v>
          </cell>
          <cell r="J733"/>
          <cell r="K733"/>
        </row>
        <row r="734">
          <cell r="J734"/>
          <cell r="K734"/>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cell r="K736"/>
        </row>
        <row r="737">
          <cell r="B737" t="str">
            <v>RACK 02 CFTV</v>
          </cell>
          <cell r="C737">
            <v>1</v>
          </cell>
          <cell r="G737">
            <v>1</v>
          </cell>
        </row>
        <row r="738">
          <cell r="B738" t="str">
            <v>Total geral</v>
          </cell>
          <cell r="G738">
            <v>2</v>
          </cell>
          <cell r="H738" t="str">
            <v>Un</v>
          </cell>
          <cell r="J738"/>
          <cell r="K738"/>
        </row>
        <row r="739">
          <cell r="J739"/>
          <cell r="K739"/>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cell r="K741"/>
        </row>
        <row r="742">
          <cell r="B742" t="str">
            <v>EXTERNO</v>
          </cell>
          <cell r="C742">
            <v>2</v>
          </cell>
          <cell r="G742">
            <v>2</v>
          </cell>
          <cell r="J742"/>
          <cell r="K742"/>
        </row>
        <row r="743">
          <cell r="B743" t="str">
            <v>Total geral</v>
          </cell>
          <cell r="G743">
            <v>3</v>
          </cell>
          <cell r="H743" t="str">
            <v>Un</v>
          </cell>
          <cell r="J743"/>
          <cell r="K743"/>
        </row>
        <row r="744">
          <cell r="J744"/>
          <cell r="K744"/>
        </row>
        <row r="745">
          <cell r="A745" t="str">
            <v>25.00.000</v>
          </cell>
          <cell r="B745" t="str">
            <v>LIMPEZAS</v>
          </cell>
          <cell r="K745"/>
        </row>
        <row r="746">
          <cell r="A746">
            <v>9537</v>
          </cell>
          <cell r="B746" t="str">
            <v>LIMPEZA FINAL DA OBRA.</v>
          </cell>
          <cell r="I746">
            <v>205.17</v>
          </cell>
          <cell r="J746">
            <v>1.46</v>
          </cell>
          <cell r="K746">
            <v>299.54819999999995</v>
          </cell>
        </row>
        <row r="747">
          <cell r="A747"/>
          <cell r="B747" t="str">
            <v>Área externa</v>
          </cell>
          <cell r="C747">
            <v>205.17</v>
          </cell>
          <cell r="G747">
            <v>205.17</v>
          </cell>
          <cell r="J747"/>
          <cell r="K747"/>
        </row>
        <row r="748">
          <cell r="A748"/>
          <cell r="B748" t="str">
            <v>Total geral</v>
          </cell>
          <cell r="G748">
            <v>205.17</v>
          </cell>
          <cell r="H748" t="str">
            <v>m2</v>
          </cell>
          <cell r="J748"/>
          <cell r="K748"/>
        </row>
        <row r="749">
          <cell r="A749"/>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AS"/>
      <sheetName val="RESUMO"/>
      <sheetName val="MEMÓRIA"/>
      <sheetName val="PLANILHA ORÇAMENTÁRIA"/>
      <sheetName val="PLANILHA MAIS VANTAJOSA"/>
      <sheetName val="CRONOGRAMA"/>
      <sheetName val="COMPOSIÇÕES "/>
      <sheetName val="COMPOSIÇÃO DE BDI"/>
      <sheetName val="Projeto Básico"/>
      <sheetName val="Encargos Sociais"/>
      <sheetName val="RELATÓRIO FOTOGRÁFICO"/>
      <sheetName val="PLANILHA VENCEDORA"/>
      <sheetName val="BM"/>
      <sheetName val="RELATÓRIO FOTOGRÁFICO BM"/>
    </sheetNames>
    <sheetDataSet>
      <sheetData sheetId="0" refreshError="1"/>
      <sheetData sheetId="1" refreshError="1"/>
      <sheetData sheetId="2" refreshError="1">
        <row r="4">
          <cell r="A4" t="str">
            <v>MUNICÍPIO/UF:</v>
          </cell>
          <cell r="D4" t="str">
            <v>GESTOR / AÇÃO:</v>
          </cell>
          <cell r="E4" t="str">
            <v>ENDEREÇO:</v>
          </cell>
        </row>
        <row r="5">
          <cell r="A5" t="str">
            <v>SÃO LOUREÇO DA MATA / PE</v>
          </cell>
          <cell r="D5" t="str">
            <v>SECRETARIA DE INFRAESTRUTURA - DIRETORIA DE OBRAS</v>
          </cell>
        </row>
        <row r="7">
          <cell r="A7" t="str">
            <v xml:space="preserve">PROPONENTE:                                   </v>
          </cell>
          <cell r="D7" t="str">
            <v xml:space="preserve">OBJETO: </v>
          </cell>
          <cell r="E7" t="str">
            <v xml:space="preserve">EMPREENDIMENTO: </v>
          </cell>
          <cell r="R7" t="str">
            <v>Construção de Edifícios (também para Reformas)</v>
          </cell>
        </row>
        <row r="8">
          <cell r="A8" t="str">
            <v>PREFEITURA DE SÃO LOURENÇO DA MATA</v>
          </cell>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3" refreshError="1"/>
    </sheetDataSet>
  </externalBook>
</external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8">
  <rv s="0">
    <v>0</v>
    <v>5</v>
  </rv>
  <rv s="0">
    <v>1</v>
    <v>5</v>
  </rv>
  <rv s="0">
    <v>2</v>
    <v>5</v>
  </rv>
  <rv s="0">
    <v>3</v>
    <v>5</v>
  </rv>
  <rv s="0">
    <v>4</v>
    <v>5</v>
  </rv>
  <rv s="0">
    <v>5</v>
    <v>5</v>
  </rv>
  <rv s="0">
    <v>6</v>
    <v>5</v>
  </rv>
  <rv s="0">
    <v>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6F9F-2E7B-4095-96FB-13CA175A8346}">
  <sheetPr>
    <outlinePr summaryBelow="0"/>
    <pageSetUpPr fitToPage="1"/>
  </sheetPr>
  <dimension ref="A1:H637"/>
  <sheetViews>
    <sheetView tabSelected="1" workbookViewId="0">
      <selection activeCell="J1" sqref="J1"/>
    </sheetView>
  </sheetViews>
  <sheetFormatPr defaultRowHeight="15"/>
  <cols>
    <col min="1" max="1" width="17.85546875" style="54" customWidth="1"/>
    <col min="2" max="2" width="12.85546875" style="54" customWidth="1"/>
    <col min="3" max="7" width="8.85546875" style="54" customWidth="1"/>
    <col min="8" max="8" width="17.7109375" style="54" customWidth="1"/>
    <col min="9" max="16384" width="9.140625" style="54"/>
  </cols>
  <sheetData>
    <row r="1" spans="1:8" ht="137.1" customHeight="1">
      <c r="A1" s="163"/>
      <c r="B1" s="163"/>
      <c r="C1" s="163"/>
      <c r="D1" s="163"/>
      <c r="E1" s="163"/>
      <c r="F1" s="163"/>
      <c r="G1" s="163"/>
      <c r="H1" s="163"/>
    </row>
    <row r="2" spans="1:8" ht="21.95" customHeight="1">
      <c r="A2" s="162" t="s">
        <v>485</v>
      </c>
      <c r="B2" s="162"/>
      <c r="C2" s="162"/>
      <c r="D2" s="162"/>
      <c r="E2" s="162"/>
      <c r="F2" s="162"/>
      <c r="G2" s="162"/>
      <c r="H2" s="162"/>
    </row>
    <row r="3" spans="1:8" ht="30" customHeight="1">
      <c r="A3" s="162" t="s">
        <v>486</v>
      </c>
      <c r="B3" s="162"/>
      <c r="C3" s="162"/>
      <c r="D3" s="162"/>
      <c r="E3" s="162"/>
      <c r="F3" s="162"/>
      <c r="G3" s="162"/>
      <c r="H3" s="162"/>
    </row>
    <row r="4" spans="1:8" ht="15" customHeight="1">
      <c r="A4" s="53"/>
      <c r="B4" s="53"/>
      <c r="C4" s="55" t="s">
        <v>487</v>
      </c>
      <c r="D4" s="55" t="s">
        <v>488</v>
      </c>
      <c r="E4" s="55" t="s">
        <v>489</v>
      </c>
      <c r="F4" s="53"/>
      <c r="G4" s="53"/>
      <c r="H4" s="53"/>
    </row>
    <row r="5" spans="1:8" ht="18" customHeight="1">
      <c r="A5" s="56" t="s">
        <v>490</v>
      </c>
      <c r="B5" s="57" t="s">
        <v>491</v>
      </c>
      <c r="C5" s="58">
        <v>3</v>
      </c>
      <c r="D5" s="58">
        <v>2</v>
      </c>
      <c r="E5" s="59">
        <v>6</v>
      </c>
      <c r="F5" s="53"/>
      <c r="G5" s="53"/>
      <c r="H5" s="53"/>
    </row>
    <row r="6" spans="1:8" ht="15" customHeight="1">
      <c r="A6" s="60"/>
      <c r="B6" s="61"/>
      <c r="C6" s="62"/>
      <c r="D6" s="62"/>
      <c r="E6" s="63">
        <v>6</v>
      </c>
      <c r="F6" s="53"/>
      <c r="G6" s="53"/>
      <c r="H6" s="53"/>
    </row>
    <row r="7" spans="1:8" ht="21.95" customHeight="1">
      <c r="A7" s="162" t="s">
        <v>492</v>
      </c>
      <c r="B7" s="162"/>
      <c r="C7" s="162"/>
      <c r="D7" s="162"/>
      <c r="E7" s="162"/>
      <c r="F7" s="162"/>
      <c r="G7" s="162"/>
      <c r="H7" s="162"/>
    </row>
    <row r="8" spans="1:8" ht="15" customHeight="1">
      <c r="A8" s="53"/>
      <c r="B8" s="53"/>
      <c r="C8" s="55" t="s">
        <v>493</v>
      </c>
      <c r="D8" s="55" t="s">
        <v>487</v>
      </c>
      <c r="E8" s="55" t="s">
        <v>489</v>
      </c>
      <c r="F8" s="53"/>
      <c r="G8" s="53"/>
      <c r="H8" s="53"/>
    </row>
    <row r="9" spans="1:8" ht="18" customHeight="1">
      <c r="A9" s="56" t="s">
        <v>494</v>
      </c>
      <c r="B9" s="57" t="s">
        <v>495</v>
      </c>
      <c r="C9" s="58">
        <v>0.75</v>
      </c>
      <c r="D9" s="58">
        <v>13</v>
      </c>
      <c r="E9" s="59">
        <v>9.75</v>
      </c>
      <c r="F9" s="53"/>
      <c r="G9" s="53"/>
      <c r="H9" s="53"/>
    </row>
    <row r="10" spans="1:8" ht="18" customHeight="1">
      <c r="A10" s="56" t="s">
        <v>496</v>
      </c>
      <c r="B10" s="57" t="s">
        <v>495</v>
      </c>
      <c r="C10" s="58">
        <v>3.8</v>
      </c>
      <c r="D10" s="58">
        <v>8</v>
      </c>
      <c r="E10" s="59">
        <v>30.4</v>
      </c>
      <c r="F10" s="53"/>
      <c r="G10" s="53"/>
      <c r="H10" s="53"/>
    </row>
    <row r="11" spans="1:8" ht="18" customHeight="1">
      <c r="A11" s="56" t="s">
        <v>497</v>
      </c>
      <c r="B11" s="57" t="s">
        <v>495</v>
      </c>
      <c r="C11" s="58">
        <v>2</v>
      </c>
      <c r="D11" s="58">
        <v>9</v>
      </c>
      <c r="E11" s="59">
        <v>18</v>
      </c>
      <c r="F11" s="53"/>
      <c r="G11" s="53"/>
      <c r="H11" s="53"/>
    </row>
    <row r="12" spans="1:8" ht="15" customHeight="1">
      <c r="A12" s="60"/>
      <c r="B12" s="61"/>
      <c r="C12" s="62"/>
      <c r="D12" s="62"/>
      <c r="E12" s="63">
        <v>58.15</v>
      </c>
      <c r="F12" s="53"/>
      <c r="G12" s="53"/>
      <c r="H12" s="53"/>
    </row>
    <row r="13" spans="1:8" ht="21.95" customHeight="1">
      <c r="A13" s="162" t="s">
        <v>498</v>
      </c>
      <c r="B13" s="162"/>
      <c r="C13" s="162"/>
      <c r="D13" s="162"/>
      <c r="E13" s="162"/>
      <c r="F13" s="162"/>
      <c r="G13" s="162"/>
      <c r="H13" s="162"/>
    </row>
    <row r="14" spans="1:8" ht="15" customHeight="1">
      <c r="A14" s="53"/>
      <c r="B14" s="53"/>
      <c r="C14" s="55" t="s">
        <v>487</v>
      </c>
      <c r="D14" s="55" t="s">
        <v>488</v>
      </c>
      <c r="E14" s="55" t="s">
        <v>489</v>
      </c>
      <c r="F14" s="53"/>
      <c r="G14" s="53"/>
      <c r="H14" s="53"/>
    </row>
    <row r="15" spans="1:8" ht="18" customHeight="1">
      <c r="A15" s="56" t="s">
        <v>499</v>
      </c>
      <c r="B15" s="57" t="s">
        <v>491</v>
      </c>
      <c r="C15" s="58">
        <v>15</v>
      </c>
      <c r="D15" s="58">
        <v>2.2000000000000002</v>
      </c>
      <c r="E15" s="59">
        <v>33</v>
      </c>
      <c r="F15" s="53"/>
      <c r="G15" s="53"/>
      <c r="H15" s="53"/>
    </row>
    <row r="16" spans="1:8" ht="15" customHeight="1">
      <c r="A16" s="60"/>
      <c r="B16" s="61"/>
      <c r="C16" s="62"/>
      <c r="D16" s="62"/>
      <c r="E16" s="63">
        <v>33</v>
      </c>
      <c r="F16" s="53"/>
      <c r="G16" s="53"/>
      <c r="H16" s="53"/>
    </row>
    <row r="17" spans="1:8" ht="30" customHeight="1">
      <c r="A17" s="162" t="s">
        <v>500</v>
      </c>
      <c r="B17" s="162"/>
      <c r="C17" s="162"/>
      <c r="D17" s="162"/>
      <c r="E17" s="162"/>
      <c r="F17" s="162"/>
      <c r="G17" s="162"/>
      <c r="H17" s="162"/>
    </row>
    <row r="18" spans="1:8" ht="15" customHeight="1">
      <c r="A18" s="53"/>
      <c r="B18" s="53"/>
      <c r="C18" s="55" t="s">
        <v>487</v>
      </c>
      <c r="D18" s="55" t="s">
        <v>488</v>
      </c>
      <c r="E18" s="55" t="s">
        <v>489</v>
      </c>
      <c r="F18" s="53"/>
      <c r="G18" s="53"/>
      <c r="H18" s="53"/>
    </row>
    <row r="19" spans="1:8" ht="18" customHeight="1">
      <c r="A19" s="56" t="s">
        <v>499</v>
      </c>
      <c r="B19" s="57" t="s">
        <v>491</v>
      </c>
      <c r="C19" s="58">
        <v>15</v>
      </c>
      <c r="D19" s="58">
        <v>2.2000000000000002</v>
      </c>
      <c r="E19" s="59">
        <v>33</v>
      </c>
      <c r="F19" s="53"/>
      <c r="G19" s="53"/>
      <c r="H19" s="53"/>
    </row>
    <row r="20" spans="1:8" ht="15" customHeight="1">
      <c r="A20" s="60"/>
      <c r="B20" s="61"/>
      <c r="C20" s="62"/>
      <c r="D20" s="62"/>
      <c r="E20" s="63">
        <v>33</v>
      </c>
      <c r="F20" s="53"/>
      <c r="G20" s="53"/>
      <c r="H20" s="53"/>
    </row>
    <row r="21" spans="1:8" ht="21.95" customHeight="1">
      <c r="A21" s="162" t="s">
        <v>501</v>
      </c>
      <c r="B21" s="162"/>
      <c r="C21" s="162"/>
      <c r="D21" s="162"/>
      <c r="E21" s="162"/>
      <c r="F21" s="162"/>
      <c r="G21" s="162"/>
      <c r="H21" s="162"/>
    </row>
    <row r="22" spans="1:8" ht="21.95" customHeight="1">
      <c r="A22" s="162" t="s">
        <v>502</v>
      </c>
      <c r="B22" s="162"/>
      <c r="C22" s="162"/>
      <c r="D22" s="162"/>
      <c r="E22" s="162"/>
      <c r="F22" s="162"/>
      <c r="G22" s="162"/>
      <c r="H22" s="162"/>
    </row>
    <row r="23" spans="1:8" ht="15" customHeight="1">
      <c r="A23" s="53"/>
      <c r="B23" s="53"/>
      <c r="C23" s="55" t="s">
        <v>6</v>
      </c>
      <c r="D23" s="55" t="s">
        <v>489</v>
      </c>
      <c r="E23" s="53"/>
      <c r="F23" s="53"/>
      <c r="G23" s="53"/>
      <c r="H23" s="53"/>
    </row>
    <row r="24" spans="1:8" ht="12.95" customHeight="1">
      <c r="A24" s="56" t="s">
        <v>503</v>
      </c>
      <c r="B24" s="57" t="s">
        <v>6</v>
      </c>
      <c r="C24" s="58">
        <v>30</v>
      </c>
      <c r="D24" s="59">
        <v>30</v>
      </c>
      <c r="E24" s="53"/>
      <c r="F24" s="53"/>
      <c r="G24" s="53"/>
      <c r="H24" s="53"/>
    </row>
    <row r="25" spans="1:8" ht="15" customHeight="1">
      <c r="A25" s="60"/>
      <c r="B25" s="61"/>
      <c r="C25" s="62"/>
      <c r="D25" s="63">
        <v>30</v>
      </c>
      <c r="E25" s="53"/>
      <c r="F25" s="53"/>
      <c r="G25" s="53"/>
      <c r="H25" s="53"/>
    </row>
    <row r="26" spans="1:8" ht="21.95" customHeight="1">
      <c r="A26" s="162" t="s">
        <v>504</v>
      </c>
      <c r="B26" s="162"/>
      <c r="C26" s="162"/>
      <c r="D26" s="162"/>
      <c r="E26" s="162"/>
      <c r="F26" s="162"/>
      <c r="G26" s="162"/>
      <c r="H26" s="162"/>
    </row>
    <row r="27" spans="1:8" ht="15" customHeight="1">
      <c r="A27" s="53"/>
      <c r="B27" s="53"/>
      <c r="C27" s="55" t="s">
        <v>6</v>
      </c>
      <c r="D27" s="55" t="s">
        <v>489</v>
      </c>
      <c r="E27" s="53"/>
      <c r="F27" s="53"/>
      <c r="G27" s="53"/>
      <c r="H27" s="53"/>
    </row>
    <row r="28" spans="1:8" ht="12.95" customHeight="1">
      <c r="A28" s="56" t="s">
        <v>503</v>
      </c>
      <c r="B28" s="57" t="s">
        <v>6</v>
      </c>
      <c r="C28" s="58">
        <v>125</v>
      </c>
      <c r="D28" s="59">
        <v>125</v>
      </c>
      <c r="E28" s="53"/>
      <c r="F28" s="53"/>
      <c r="G28" s="53"/>
      <c r="H28" s="53"/>
    </row>
    <row r="29" spans="1:8" ht="15" customHeight="1">
      <c r="A29" s="60"/>
      <c r="B29" s="61"/>
      <c r="C29" s="62"/>
      <c r="D29" s="63">
        <v>125</v>
      </c>
      <c r="E29" s="53"/>
      <c r="F29" s="53"/>
      <c r="G29" s="53"/>
      <c r="H29" s="53"/>
    </row>
    <row r="30" spans="1:8" ht="21.95" customHeight="1">
      <c r="A30" s="162" t="s">
        <v>505</v>
      </c>
      <c r="B30" s="162"/>
      <c r="C30" s="162"/>
      <c r="D30" s="162"/>
      <c r="E30" s="162"/>
      <c r="F30" s="162"/>
      <c r="G30" s="162"/>
      <c r="H30" s="162"/>
    </row>
    <row r="31" spans="1:8" ht="21.95" customHeight="1">
      <c r="A31" s="162" t="s">
        <v>506</v>
      </c>
      <c r="B31" s="162"/>
      <c r="C31" s="162"/>
      <c r="D31" s="162"/>
      <c r="E31" s="162"/>
      <c r="F31" s="162"/>
      <c r="G31" s="162"/>
      <c r="H31" s="162"/>
    </row>
    <row r="32" spans="1:8" ht="15" customHeight="1">
      <c r="A32" s="53"/>
      <c r="B32" s="53"/>
      <c r="C32" s="55" t="s">
        <v>488</v>
      </c>
      <c r="D32" s="55" t="s">
        <v>487</v>
      </c>
      <c r="E32" s="55" t="s">
        <v>507</v>
      </c>
      <c r="F32" s="55" t="s">
        <v>489</v>
      </c>
      <c r="G32" s="53"/>
      <c r="H32" s="53"/>
    </row>
    <row r="33" spans="1:8" ht="18" customHeight="1">
      <c r="A33" s="56" t="s">
        <v>508</v>
      </c>
      <c r="B33" s="57" t="s">
        <v>509</v>
      </c>
      <c r="C33" s="58">
        <v>0.95</v>
      </c>
      <c r="D33" s="58">
        <v>1.3</v>
      </c>
      <c r="E33" s="58">
        <v>0.8</v>
      </c>
      <c r="F33" s="59">
        <v>0.98</v>
      </c>
      <c r="G33" s="53"/>
      <c r="H33" s="53"/>
    </row>
    <row r="34" spans="1:8" ht="18" customHeight="1">
      <c r="A34" s="56" t="s">
        <v>510</v>
      </c>
      <c r="B34" s="57" t="s">
        <v>509</v>
      </c>
      <c r="C34" s="58">
        <v>0.2</v>
      </c>
      <c r="D34" s="58">
        <v>1.9</v>
      </c>
      <c r="E34" s="58">
        <v>0.2</v>
      </c>
      <c r="F34" s="59">
        <v>7.0000000000000007E-2</v>
      </c>
      <c r="G34" s="53"/>
      <c r="H34" s="53"/>
    </row>
    <row r="35" spans="1:8" ht="15" customHeight="1">
      <c r="A35" s="60"/>
      <c r="B35" s="61"/>
      <c r="C35" s="62"/>
      <c r="D35" s="62"/>
      <c r="E35" s="62"/>
      <c r="F35" s="63">
        <v>1.05</v>
      </c>
      <c r="G35" s="53"/>
      <c r="H35" s="53"/>
    </row>
    <row r="36" spans="1:8" ht="21.95" customHeight="1">
      <c r="A36" s="162" t="s">
        <v>511</v>
      </c>
      <c r="B36" s="162"/>
      <c r="C36" s="162"/>
      <c r="D36" s="162"/>
      <c r="E36" s="162"/>
      <c r="F36" s="162"/>
      <c r="G36" s="162"/>
      <c r="H36" s="162"/>
    </row>
    <row r="37" spans="1:8" ht="15" customHeight="1">
      <c r="A37" s="53"/>
      <c r="B37" s="53"/>
      <c r="C37" s="55" t="s">
        <v>488</v>
      </c>
      <c r="D37" s="55" t="s">
        <v>493</v>
      </c>
      <c r="E37" s="55" t="s">
        <v>6</v>
      </c>
      <c r="F37" s="55" t="s">
        <v>489</v>
      </c>
      <c r="G37" s="53"/>
      <c r="H37" s="53"/>
    </row>
    <row r="38" spans="1:8" ht="18" customHeight="1">
      <c r="A38" s="56" t="s">
        <v>512</v>
      </c>
      <c r="B38" s="57" t="s">
        <v>513</v>
      </c>
      <c r="C38" s="58">
        <v>2.1</v>
      </c>
      <c r="D38" s="58">
        <v>0.7</v>
      </c>
      <c r="E38" s="58">
        <v>3</v>
      </c>
      <c r="F38" s="59">
        <v>4.41</v>
      </c>
      <c r="G38" s="53"/>
      <c r="H38" s="53"/>
    </row>
    <row r="39" spans="1:8" ht="18" customHeight="1">
      <c r="A39" s="56" t="s">
        <v>514</v>
      </c>
      <c r="B39" s="57" t="s">
        <v>513</v>
      </c>
      <c r="C39" s="58">
        <v>2.1</v>
      </c>
      <c r="D39" s="58">
        <v>1.5</v>
      </c>
      <c r="E39" s="58">
        <v>1</v>
      </c>
      <c r="F39" s="59">
        <v>3.15</v>
      </c>
      <c r="G39" s="53"/>
      <c r="H39" s="53"/>
    </row>
    <row r="40" spans="1:8" ht="18" customHeight="1">
      <c r="A40" s="56" t="s">
        <v>515</v>
      </c>
      <c r="B40" s="57" t="s">
        <v>513</v>
      </c>
      <c r="C40" s="58">
        <v>2.11</v>
      </c>
      <c r="D40" s="58">
        <v>0.9</v>
      </c>
      <c r="E40" s="58">
        <v>1</v>
      </c>
      <c r="F40" s="59">
        <v>1.89</v>
      </c>
      <c r="G40" s="53"/>
      <c r="H40" s="53"/>
    </row>
    <row r="41" spans="1:8" ht="15" customHeight="1">
      <c r="A41" s="60"/>
      <c r="B41" s="61"/>
      <c r="C41" s="62"/>
      <c r="D41" s="62"/>
      <c r="E41" s="62"/>
      <c r="F41" s="63">
        <v>9.4499999999999993</v>
      </c>
      <c r="G41" s="53"/>
      <c r="H41" s="53"/>
    </row>
    <row r="42" spans="1:8" ht="21.95" customHeight="1">
      <c r="A42" s="162" t="s">
        <v>516</v>
      </c>
      <c r="B42" s="162"/>
      <c r="C42" s="162"/>
      <c r="D42" s="162"/>
      <c r="E42" s="162"/>
      <c r="F42" s="162"/>
      <c r="G42" s="162"/>
      <c r="H42" s="162"/>
    </row>
    <row r="43" spans="1:8" ht="15" customHeight="1">
      <c r="A43" s="53"/>
      <c r="B43" s="53"/>
      <c r="C43" s="55" t="s">
        <v>488</v>
      </c>
      <c r="D43" s="55" t="s">
        <v>487</v>
      </c>
      <c r="E43" s="55" t="s">
        <v>489</v>
      </c>
      <c r="F43" s="53"/>
      <c r="G43" s="53"/>
      <c r="H43" s="53"/>
    </row>
    <row r="44" spans="1:8" ht="18" customHeight="1">
      <c r="A44" s="56" t="s">
        <v>517</v>
      </c>
      <c r="B44" s="57" t="s">
        <v>518</v>
      </c>
      <c r="C44" s="58">
        <v>2.1</v>
      </c>
      <c r="D44" s="58">
        <v>1.8</v>
      </c>
      <c r="E44" s="59">
        <v>3.78</v>
      </c>
      <c r="F44" s="53"/>
      <c r="G44" s="53"/>
      <c r="H44" s="53"/>
    </row>
    <row r="45" spans="1:8" ht="15" customHeight="1">
      <c r="A45" s="60"/>
      <c r="B45" s="61"/>
      <c r="C45" s="62"/>
      <c r="D45" s="62"/>
      <c r="E45" s="63">
        <v>3.78</v>
      </c>
      <c r="F45" s="53"/>
      <c r="G45" s="53"/>
      <c r="H45" s="53"/>
    </row>
    <row r="46" spans="1:8" ht="30" customHeight="1">
      <c r="A46" s="162" t="s">
        <v>519</v>
      </c>
      <c r="B46" s="162"/>
      <c r="C46" s="162"/>
      <c r="D46" s="162"/>
      <c r="E46" s="162"/>
      <c r="F46" s="162"/>
      <c r="G46" s="162"/>
      <c r="H46" s="162"/>
    </row>
    <row r="47" spans="1:8" ht="15" customHeight="1">
      <c r="A47" s="53"/>
      <c r="B47" s="53"/>
      <c r="C47" s="55" t="s">
        <v>487</v>
      </c>
      <c r="D47" s="55" t="s">
        <v>493</v>
      </c>
      <c r="E47" s="55" t="s">
        <v>489</v>
      </c>
      <c r="F47" s="53"/>
      <c r="G47" s="53"/>
      <c r="H47" s="53"/>
    </row>
    <row r="48" spans="1:8" ht="18" customHeight="1">
      <c r="A48" s="56" t="s">
        <v>520</v>
      </c>
      <c r="B48" s="57" t="s">
        <v>521</v>
      </c>
      <c r="C48" s="58">
        <v>9.24</v>
      </c>
      <c r="D48" s="58">
        <v>8.1999999999999993</v>
      </c>
      <c r="E48" s="59">
        <v>75.760000000000005</v>
      </c>
      <c r="F48" s="53"/>
      <c r="G48" s="53"/>
      <c r="H48" s="53"/>
    </row>
    <row r="49" spans="1:8" ht="18" customHeight="1">
      <c r="A49" s="56" t="s">
        <v>522</v>
      </c>
      <c r="B49" s="57" t="s">
        <v>521</v>
      </c>
      <c r="C49" s="58">
        <v>2.8</v>
      </c>
      <c r="D49" s="58">
        <v>1.67</v>
      </c>
      <c r="E49" s="59">
        <v>4.67</v>
      </c>
      <c r="F49" s="53"/>
      <c r="G49" s="53"/>
      <c r="H49" s="53"/>
    </row>
    <row r="50" spans="1:8" ht="15" customHeight="1">
      <c r="A50" s="60"/>
      <c r="B50" s="61"/>
      <c r="C50" s="62"/>
      <c r="D50" s="62"/>
      <c r="E50" s="63">
        <v>80.430000000000007</v>
      </c>
      <c r="F50" s="53"/>
      <c r="G50" s="53"/>
      <c r="H50" s="53"/>
    </row>
    <row r="51" spans="1:8" ht="30" customHeight="1">
      <c r="A51" s="162" t="s">
        <v>523</v>
      </c>
      <c r="B51" s="162"/>
      <c r="C51" s="162"/>
      <c r="D51" s="162"/>
      <c r="E51" s="162"/>
      <c r="F51" s="162"/>
      <c r="G51" s="162"/>
      <c r="H51" s="162"/>
    </row>
    <row r="52" spans="1:8" ht="15" customHeight="1">
      <c r="A52" s="53"/>
      <c r="B52" s="53"/>
      <c r="C52" s="55" t="s">
        <v>524</v>
      </c>
      <c r="D52" s="55" t="s">
        <v>489</v>
      </c>
      <c r="E52" s="53"/>
      <c r="F52" s="53"/>
      <c r="G52" s="53"/>
      <c r="H52" s="53"/>
    </row>
    <row r="53" spans="1:8" ht="12.95" customHeight="1">
      <c r="A53" s="56" t="s">
        <v>525</v>
      </c>
      <c r="B53" s="57" t="s">
        <v>524</v>
      </c>
      <c r="C53" s="58">
        <v>80.430000000000007</v>
      </c>
      <c r="D53" s="59">
        <v>80.430000000000007</v>
      </c>
      <c r="E53" s="53"/>
      <c r="F53" s="53"/>
      <c r="G53" s="53"/>
      <c r="H53" s="53"/>
    </row>
    <row r="54" spans="1:8" ht="15" customHeight="1">
      <c r="A54" s="60"/>
      <c r="B54" s="61"/>
      <c r="C54" s="62"/>
      <c r="D54" s="63">
        <v>80.430000000000007</v>
      </c>
      <c r="E54" s="53"/>
      <c r="F54" s="53"/>
      <c r="G54" s="53"/>
      <c r="H54" s="53"/>
    </row>
    <row r="55" spans="1:8" ht="21.95" customHeight="1">
      <c r="A55" s="162" t="s">
        <v>526</v>
      </c>
      <c r="B55" s="162"/>
      <c r="C55" s="162"/>
      <c r="D55" s="162"/>
      <c r="E55" s="162"/>
      <c r="F55" s="162"/>
      <c r="G55" s="162"/>
      <c r="H55" s="162"/>
    </row>
    <row r="56" spans="1:8" ht="15" customHeight="1">
      <c r="A56" s="53"/>
      <c r="B56" s="53"/>
      <c r="C56" s="55" t="s">
        <v>524</v>
      </c>
      <c r="D56" s="55" t="s">
        <v>489</v>
      </c>
      <c r="E56" s="53"/>
      <c r="F56" s="53"/>
      <c r="G56" s="53"/>
      <c r="H56" s="53"/>
    </row>
    <row r="57" spans="1:8" ht="12.95" customHeight="1">
      <c r="A57" s="56" t="s">
        <v>527</v>
      </c>
      <c r="B57" s="57" t="s">
        <v>524</v>
      </c>
      <c r="C57" s="58">
        <v>2.37</v>
      </c>
      <c r="D57" s="59">
        <v>2.37</v>
      </c>
      <c r="E57" s="53"/>
      <c r="F57" s="53"/>
      <c r="G57" s="53"/>
      <c r="H57" s="53"/>
    </row>
    <row r="58" spans="1:8" ht="12.95" customHeight="1">
      <c r="A58" s="56" t="s">
        <v>528</v>
      </c>
      <c r="B58" s="57" t="s">
        <v>524</v>
      </c>
      <c r="C58" s="58">
        <v>6.56</v>
      </c>
      <c r="D58" s="59">
        <v>6.56</v>
      </c>
      <c r="E58" s="53"/>
      <c r="F58" s="53"/>
      <c r="G58" s="53"/>
      <c r="H58" s="53"/>
    </row>
    <row r="59" spans="1:8" ht="12.95" customHeight="1">
      <c r="A59" s="56" t="s">
        <v>529</v>
      </c>
      <c r="B59" s="57" t="s">
        <v>524</v>
      </c>
      <c r="C59" s="58">
        <v>3.94</v>
      </c>
      <c r="D59" s="59">
        <v>3.94</v>
      </c>
      <c r="E59" s="53"/>
      <c r="F59" s="53"/>
      <c r="G59" s="53"/>
      <c r="H59" s="53"/>
    </row>
    <row r="60" spans="1:8" ht="12.95" customHeight="1">
      <c r="A60" s="56" t="s">
        <v>530</v>
      </c>
      <c r="B60" s="57" t="s">
        <v>524</v>
      </c>
      <c r="C60" s="58">
        <v>9.1999999999999993</v>
      </c>
      <c r="D60" s="59">
        <v>9.1999999999999993</v>
      </c>
      <c r="E60" s="53"/>
      <c r="F60" s="53"/>
      <c r="G60" s="53"/>
      <c r="H60" s="53"/>
    </row>
    <row r="61" spans="1:8" ht="12.95" customHeight="1">
      <c r="A61" s="56" t="s">
        <v>528</v>
      </c>
      <c r="B61" s="57" t="s">
        <v>524</v>
      </c>
      <c r="C61" s="58">
        <v>8.23</v>
      </c>
      <c r="D61" s="59">
        <v>8.23</v>
      </c>
      <c r="E61" s="53"/>
      <c r="F61" s="53"/>
      <c r="G61" s="53"/>
      <c r="H61" s="53"/>
    </row>
    <row r="62" spans="1:8" ht="12.95" customHeight="1">
      <c r="A62" s="56" t="s">
        <v>531</v>
      </c>
      <c r="B62" s="57" t="s">
        <v>524</v>
      </c>
      <c r="C62" s="58">
        <v>8.64</v>
      </c>
      <c r="D62" s="59">
        <v>8.64</v>
      </c>
      <c r="E62" s="53"/>
      <c r="F62" s="53"/>
      <c r="G62" s="53"/>
      <c r="H62" s="53"/>
    </row>
    <row r="63" spans="1:8" ht="12.95" customHeight="1">
      <c r="A63" s="56" t="s">
        <v>532</v>
      </c>
      <c r="B63" s="57" t="s">
        <v>524</v>
      </c>
      <c r="C63" s="58">
        <v>5.27</v>
      </c>
      <c r="D63" s="59">
        <v>5.27</v>
      </c>
      <c r="E63" s="53"/>
      <c r="F63" s="53"/>
      <c r="G63" s="53"/>
      <c r="H63" s="53"/>
    </row>
    <row r="64" spans="1:8" ht="12.95" customHeight="1">
      <c r="A64" s="56" t="s">
        <v>533</v>
      </c>
      <c r="B64" s="57" t="s">
        <v>524</v>
      </c>
      <c r="C64" s="58">
        <v>5.27</v>
      </c>
      <c r="D64" s="59">
        <v>5.27</v>
      </c>
      <c r="E64" s="53"/>
      <c r="F64" s="53"/>
      <c r="G64" s="53"/>
      <c r="H64" s="53"/>
    </row>
    <row r="65" spans="1:8" ht="12.95" customHeight="1">
      <c r="A65" s="56" t="s">
        <v>534</v>
      </c>
      <c r="B65" s="57" t="s">
        <v>524</v>
      </c>
      <c r="C65" s="58">
        <v>2.2999999999999998</v>
      </c>
      <c r="D65" s="59">
        <v>2.2999999999999998</v>
      </c>
      <c r="E65" s="53"/>
      <c r="F65" s="53"/>
      <c r="G65" s="53"/>
      <c r="H65" s="53"/>
    </row>
    <row r="66" spans="1:8" ht="12.95" customHeight="1">
      <c r="A66" s="56" t="s">
        <v>535</v>
      </c>
      <c r="B66" s="57" t="s">
        <v>524</v>
      </c>
      <c r="C66" s="58">
        <v>13.48</v>
      </c>
      <c r="D66" s="59">
        <v>13.48</v>
      </c>
      <c r="E66" s="53"/>
      <c r="F66" s="53"/>
      <c r="G66" s="53"/>
      <c r="H66" s="53"/>
    </row>
    <row r="67" spans="1:8" ht="12.95" customHeight="1">
      <c r="A67" s="56" t="s">
        <v>536</v>
      </c>
      <c r="B67" s="57" t="s">
        <v>524</v>
      </c>
      <c r="C67" s="58">
        <v>6.1</v>
      </c>
      <c r="D67" s="59">
        <v>6.1</v>
      </c>
      <c r="E67" s="53"/>
      <c r="F67" s="53"/>
      <c r="G67" s="53"/>
      <c r="H67" s="53"/>
    </row>
    <row r="68" spans="1:8" ht="15" customHeight="1">
      <c r="A68" s="60"/>
      <c r="B68" s="61"/>
      <c r="C68" s="62"/>
      <c r="D68" s="63">
        <v>71.36</v>
      </c>
      <c r="E68" s="53"/>
      <c r="F68" s="53"/>
      <c r="G68" s="53"/>
      <c r="H68" s="53"/>
    </row>
    <row r="69" spans="1:8" ht="30" customHeight="1">
      <c r="A69" s="162" t="s">
        <v>537</v>
      </c>
      <c r="B69" s="162"/>
      <c r="C69" s="162"/>
      <c r="D69" s="162"/>
      <c r="E69" s="162"/>
      <c r="F69" s="162"/>
      <c r="G69" s="162"/>
      <c r="H69" s="162"/>
    </row>
    <row r="70" spans="1:8" ht="15" customHeight="1">
      <c r="A70" s="53"/>
      <c r="B70" s="53"/>
      <c r="C70" s="55" t="s">
        <v>487</v>
      </c>
      <c r="D70" s="55" t="s">
        <v>488</v>
      </c>
      <c r="E70" s="55" t="s">
        <v>507</v>
      </c>
      <c r="F70" s="55" t="s">
        <v>489</v>
      </c>
      <c r="G70" s="53"/>
      <c r="H70" s="53"/>
    </row>
    <row r="71" spans="1:8" ht="18" customHeight="1">
      <c r="A71" s="56" t="s">
        <v>538</v>
      </c>
      <c r="B71" s="57" t="s">
        <v>509</v>
      </c>
      <c r="C71" s="58">
        <v>5.44</v>
      </c>
      <c r="D71" s="58">
        <v>2.0499999999999998</v>
      </c>
      <c r="E71" s="58">
        <v>0.1</v>
      </c>
      <c r="F71" s="59">
        <v>1.1100000000000001</v>
      </c>
      <c r="G71" s="53"/>
      <c r="H71" s="53"/>
    </row>
    <row r="72" spans="1:8" ht="18" customHeight="1">
      <c r="A72" s="56" t="s">
        <v>539</v>
      </c>
      <c r="B72" s="57" t="s">
        <v>509</v>
      </c>
      <c r="C72" s="58">
        <v>4</v>
      </c>
      <c r="D72" s="58">
        <v>3</v>
      </c>
      <c r="E72" s="58">
        <v>0.1</v>
      </c>
      <c r="F72" s="59">
        <v>1.2</v>
      </c>
      <c r="G72" s="53"/>
      <c r="H72" s="53"/>
    </row>
    <row r="73" spans="1:8" ht="18" customHeight="1">
      <c r="A73" s="56" t="s">
        <v>540</v>
      </c>
      <c r="B73" s="57" t="s">
        <v>509</v>
      </c>
      <c r="C73" s="58">
        <v>5.14</v>
      </c>
      <c r="D73" s="58">
        <v>3</v>
      </c>
      <c r="E73" s="58">
        <v>0.1</v>
      </c>
      <c r="F73" s="59">
        <v>1.54</v>
      </c>
      <c r="G73" s="53"/>
      <c r="H73" s="53"/>
    </row>
    <row r="74" spans="1:8" ht="18" customHeight="1">
      <c r="A74" s="56" t="s">
        <v>541</v>
      </c>
      <c r="B74" s="57" t="s">
        <v>509</v>
      </c>
      <c r="C74" s="58">
        <v>5.19</v>
      </c>
      <c r="D74" s="58">
        <v>3</v>
      </c>
      <c r="E74" s="58">
        <v>0.1</v>
      </c>
      <c r="F74" s="59">
        <v>1.55</v>
      </c>
      <c r="G74" s="53"/>
      <c r="H74" s="53"/>
    </row>
    <row r="75" spans="1:8" ht="18" customHeight="1">
      <c r="A75" s="56" t="s">
        <v>541</v>
      </c>
      <c r="B75" s="57" t="s">
        <v>509</v>
      </c>
      <c r="C75" s="58">
        <v>1.8</v>
      </c>
      <c r="D75" s="58">
        <v>3</v>
      </c>
      <c r="E75" s="58">
        <v>0.1</v>
      </c>
      <c r="F75" s="59">
        <v>0.54</v>
      </c>
      <c r="G75" s="53"/>
      <c r="H75" s="53"/>
    </row>
    <row r="76" spans="1:8" ht="15" customHeight="1">
      <c r="A76" s="60"/>
      <c r="B76" s="61"/>
      <c r="C76" s="62"/>
      <c r="D76" s="62"/>
      <c r="E76" s="62"/>
      <c r="F76" s="63">
        <v>5.94</v>
      </c>
      <c r="G76" s="53"/>
      <c r="H76" s="53"/>
    </row>
    <row r="77" spans="1:8" ht="21.95" customHeight="1">
      <c r="A77" s="162" t="s">
        <v>542</v>
      </c>
      <c r="B77" s="162"/>
      <c r="C77" s="162"/>
      <c r="D77" s="162"/>
      <c r="E77" s="162"/>
      <c r="F77" s="162"/>
      <c r="G77" s="162"/>
      <c r="H77" s="162"/>
    </row>
    <row r="78" spans="1:8" ht="15" customHeight="1">
      <c r="A78" s="53"/>
      <c r="B78" s="53"/>
      <c r="C78" s="55" t="s">
        <v>493</v>
      </c>
      <c r="D78" s="55" t="s">
        <v>488</v>
      </c>
      <c r="E78" s="55" t="s">
        <v>489</v>
      </c>
      <c r="F78" s="53"/>
      <c r="G78" s="53"/>
      <c r="H78" s="53"/>
    </row>
    <row r="79" spans="1:8" ht="12.95" customHeight="1">
      <c r="A79" s="56" t="s">
        <v>543</v>
      </c>
      <c r="B79" s="57" t="s">
        <v>544</v>
      </c>
      <c r="C79" s="58">
        <v>1</v>
      </c>
      <c r="D79" s="58">
        <v>1</v>
      </c>
      <c r="E79" s="59">
        <v>1</v>
      </c>
      <c r="F79" s="53"/>
      <c r="G79" s="53"/>
      <c r="H79" s="53"/>
    </row>
    <row r="80" spans="1:8" ht="15" customHeight="1">
      <c r="A80" s="60"/>
      <c r="B80" s="61"/>
      <c r="C80" s="62"/>
      <c r="D80" s="62"/>
      <c r="E80" s="63">
        <v>1</v>
      </c>
      <c r="F80" s="53"/>
      <c r="G80" s="53"/>
      <c r="H80" s="53"/>
    </row>
    <row r="81" spans="1:8" ht="21.95" customHeight="1">
      <c r="A81" s="162" t="s">
        <v>545</v>
      </c>
      <c r="B81" s="162"/>
      <c r="C81" s="162"/>
      <c r="D81" s="162"/>
      <c r="E81" s="162"/>
      <c r="F81" s="162"/>
      <c r="G81" s="162"/>
      <c r="H81" s="162"/>
    </row>
    <row r="82" spans="1:8" ht="15" customHeight="1">
      <c r="A82" s="53"/>
      <c r="B82" s="53"/>
      <c r="C82" s="55" t="s">
        <v>6</v>
      </c>
      <c r="D82" s="55" t="s">
        <v>489</v>
      </c>
      <c r="E82" s="53"/>
      <c r="F82" s="53"/>
      <c r="G82" s="53"/>
      <c r="H82" s="53"/>
    </row>
    <row r="83" spans="1:8" ht="12.95" customHeight="1">
      <c r="A83" s="56" t="s">
        <v>546</v>
      </c>
      <c r="B83" s="57" t="s">
        <v>6</v>
      </c>
      <c r="C83" s="58">
        <v>1</v>
      </c>
      <c r="D83" s="59">
        <v>1</v>
      </c>
      <c r="E83" s="53"/>
      <c r="F83" s="53"/>
      <c r="G83" s="53"/>
      <c r="H83" s="53"/>
    </row>
    <row r="84" spans="1:8" ht="12.95" customHeight="1">
      <c r="A84" s="56" t="s">
        <v>547</v>
      </c>
      <c r="B84" s="57" t="s">
        <v>6</v>
      </c>
      <c r="C84" s="58">
        <v>1</v>
      </c>
      <c r="D84" s="59">
        <v>1</v>
      </c>
      <c r="E84" s="53"/>
      <c r="F84" s="53"/>
      <c r="G84" s="53"/>
      <c r="H84" s="53"/>
    </row>
    <row r="85" spans="1:8" ht="15" customHeight="1">
      <c r="A85" s="60"/>
      <c r="B85" s="61"/>
      <c r="C85" s="62"/>
      <c r="D85" s="63">
        <v>2</v>
      </c>
      <c r="E85" s="53"/>
      <c r="F85" s="53"/>
      <c r="G85" s="53"/>
      <c r="H85" s="53"/>
    </row>
    <row r="86" spans="1:8" ht="21.95" customHeight="1">
      <c r="A86" s="162" t="s">
        <v>548</v>
      </c>
      <c r="B86" s="162"/>
      <c r="C86" s="162"/>
      <c r="D86" s="162"/>
      <c r="E86" s="162"/>
      <c r="F86" s="162"/>
      <c r="G86" s="162"/>
      <c r="H86" s="162"/>
    </row>
    <row r="87" spans="1:8" ht="15" customHeight="1">
      <c r="A87" s="53"/>
      <c r="B87" s="53"/>
      <c r="C87" s="55" t="s">
        <v>6</v>
      </c>
      <c r="D87" s="55" t="s">
        <v>489</v>
      </c>
      <c r="E87" s="53"/>
      <c r="F87" s="53"/>
      <c r="G87" s="53"/>
      <c r="H87" s="53"/>
    </row>
    <row r="88" spans="1:8" ht="12.95" customHeight="1">
      <c r="A88" s="56" t="s">
        <v>549</v>
      </c>
      <c r="B88" s="57" t="s">
        <v>6</v>
      </c>
      <c r="C88" s="58">
        <v>1</v>
      </c>
      <c r="D88" s="59">
        <v>1</v>
      </c>
      <c r="E88" s="53"/>
      <c r="F88" s="53"/>
      <c r="G88" s="53"/>
      <c r="H88" s="53"/>
    </row>
    <row r="89" spans="1:8" ht="15" customHeight="1">
      <c r="A89" s="60"/>
      <c r="B89" s="61"/>
      <c r="C89" s="62"/>
      <c r="D89" s="63">
        <v>1</v>
      </c>
      <c r="E89" s="53"/>
      <c r="F89" s="53"/>
      <c r="G89" s="53"/>
      <c r="H89" s="53"/>
    </row>
    <row r="90" spans="1:8" ht="30" customHeight="1">
      <c r="A90" s="162" t="s">
        <v>550</v>
      </c>
      <c r="B90" s="162"/>
      <c r="C90" s="162"/>
      <c r="D90" s="162"/>
      <c r="E90" s="162"/>
      <c r="F90" s="162"/>
      <c r="G90" s="162"/>
      <c r="H90" s="162"/>
    </row>
    <row r="91" spans="1:8" ht="15" customHeight="1">
      <c r="A91" s="53"/>
      <c r="B91" s="53"/>
      <c r="C91" s="55" t="s">
        <v>6</v>
      </c>
      <c r="D91" s="55" t="s">
        <v>489</v>
      </c>
      <c r="E91" s="53"/>
      <c r="F91" s="53"/>
      <c r="G91" s="53"/>
      <c r="H91" s="53"/>
    </row>
    <row r="92" spans="1:8" ht="12.95" customHeight="1">
      <c r="A92" s="56" t="s">
        <v>551</v>
      </c>
      <c r="B92" s="57" t="s">
        <v>6</v>
      </c>
      <c r="C92" s="58">
        <v>1</v>
      </c>
      <c r="D92" s="59">
        <v>1</v>
      </c>
      <c r="E92" s="53"/>
      <c r="F92" s="53"/>
      <c r="G92" s="53"/>
      <c r="H92" s="53"/>
    </row>
    <row r="93" spans="1:8" ht="12.95" customHeight="1">
      <c r="A93" s="56" t="s">
        <v>549</v>
      </c>
      <c r="B93" s="57" t="s">
        <v>6</v>
      </c>
      <c r="C93" s="58">
        <v>1</v>
      </c>
      <c r="D93" s="59">
        <v>1</v>
      </c>
      <c r="E93" s="53"/>
      <c r="F93" s="53"/>
      <c r="G93" s="53"/>
      <c r="H93" s="53"/>
    </row>
    <row r="94" spans="1:8" ht="15" customHeight="1">
      <c r="A94" s="60"/>
      <c r="B94" s="61"/>
      <c r="C94" s="62"/>
      <c r="D94" s="63">
        <v>2</v>
      </c>
      <c r="E94" s="53"/>
      <c r="F94" s="53"/>
      <c r="G94" s="53"/>
      <c r="H94" s="53"/>
    </row>
    <row r="95" spans="1:8" ht="42" customHeight="1">
      <c r="A95" s="162" t="s">
        <v>552</v>
      </c>
      <c r="B95" s="162"/>
      <c r="C95" s="162"/>
      <c r="D95" s="162"/>
      <c r="E95" s="162"/>
      <c r="F95" s="162"/>
      <c r="G95" s="162"/>
      <c r="H95" s="162"/>
    </row>
    <row r="96" spans="1:8" ht="15" customHeight="1">
      <c r="A96" s="53"/>
      <c r="B96" s="53"/>
      <c r="C96" s="55" t="s">
        <v>6</v>
      </c>
      <c r="D96" s="55" t="s">
        <v>489</v>
      </c>
      <c r="E96" s="53"/>
      <c r="F96" s="53"/>
      <c r="G96" s="53"/>
      <c r="H96" s="53"/>
    </row>
    <row r="97" spans="1:8" ht="12.95" customHeight="1">
      <c r="A97" s="56" t="s">
        <v>553</v>
      </c>
      <c r="B97" s="57" t="s">
        <v>6</v>
      </c>
      <c r="C97" s="58">
        <v>25</v>
      </c>
      <c r="D97" s="59">
        <v>25</v>
      </c>
      <c r="E97" s="53"/>
      <c r="F97" s="53"/>
      <c r="G97" s="53"/>
      <c r="H97" s="53"/>
    </row>
    <row r="98" spans="1:8" ht="15" customHeight="1">
      <c r="A98" s="60"/>
      <c r="B98" s="61"/>
      <c r="C98" s="62"/>
      <c r="D98" s="63">
        <v>25</v>
      </c>
      <c r="E98" s="53"/>
      <c r="F98" s="53"/>
      <c r="G98" s="53"/>
      <c r="H98" s="53"/>
    </row>
    <row r="99" spans="1:8" ht="30" customHeight="1">
      <c r="A99" s="162" t="s">
        <v>554</v>
      </c>
      <c r="B99" s="162"/>
      <c r="C99" s="162"/>
      <c r="D99" s="162"/>
      <c r="E99" s="162"/>
      <c r="F99" s="162"/>
      <c r="G99" s="162"/>
      <c r="H99" s="162"/>
    </row>
    <row r="100" spans="1:8" ht="15" customHeight="1">
      <c r="A100" s="53"/>
      <c r="B100" s="53"/>
      <c r="C100" s="55" t="s">
        <v>6</v>
      </c>
      <c r="D100" s="55" t="s">
        <v>489</v>
      </c>
      <c r="E100" s="53"/>
      <c r="F100" s="53"/>
      <c r="G100" s="53"/>
      <c r="H100" s="53"/>
    </row>
    <row r="101" spans="1:8" ht="12.95" customHeight="1">
      <c r="A101" s="56" t="s">
        <v>6</v>
      </c>
      <c r="B101" s="57" t="s">
        <v>6</v>
      </c>
      <c r="C101" s="58">
        <v>250</v>
      </c>
      <c r="D101" s="59">
        <v>250</v>
      </c>
      <c r="E101" s="53"/>
      <c r="F101" s="53"/>
      <c r="G101" s="53"/>
      <c r="H101" s="53"/>
    </row>
    <row r="102" spans="1:8" ht="15" customHeight="1">
      <c r="A102" s="60"/>
      <c r="B102" s="61"/>
      <c r="C102" s="62"/>
      <c r="D102" s="63">
        <v>250</v>
      </c>
      <c r="E102" s="53"/>
      <c r="F102" s="53"/>
      <c r="G102" s="53"/>
      <c r="H102" s="53"/>
    </row>
    <row r="103" spans="1:8" ht="21.95" customHeight="1">
      <c r="A103" s="162" t="s">
        <v>555</v>
      </c>
      <c r="B103" s="162"/>
      <c r="C103" s="162"/>
      <c r="D103" s="162"/>
      <c r="E103" s="162"/>
      <c r="F103" s="162"/>
      <c r="G103" s="162"/>
      <c r="H103" s="162"/>
    </row>
    <row r="104" spans="1:8" ht="21.95" customHeight="1">
      <c r="A104" s="162" t="s">
        <v>556</v>
      </c>
      <c r="B104" s="162"/>
      <c r="C104" s="162"/>
      <c r="D104" s="162"/>
      <c r="E104" s="162"/>
      <c r="F104" s="162"/>
      <c r="G104" s="162"/>
      <c r="H104" s="162"/>
    </row>
    <row r="105" spans="1:8" ht="15" customHeight="1">
      <c r="A105" s="53"/>
      <c r="B105" s="53"/>
      <c r="C105" s="55" t="s">
        <v>487</v>
      </c>
      <c r="D105" s="55" t="s">
        <v>493</v>
      </c>
      <c r="E105" s="55" t="s">
        <v>557</v>
      </c>
      <c r="F105" s="55" t="s">
        <v>489</v>
      </c>
      <c r="G105" s="53"/>
      <c r="H105" s="53"/>
    </row>
    <row r="106" spans="1:8" ht="27" customHeight="1">
      <c r="A106" s="56" t="s">
        <v>558</v>
      </c>
      <c r="B106" s="57" t="s">
        <v>559</v>
      </c>
      <c r="C106" s="58">
        <v>5.2</v>
      </c>
      <c r="D106" s="58">
        <v>0.4</v>
      </c>
      <c r="E106" s="58">
        <v>0.3</v>
      </c>
      <c r="F106" s="59">
        <v>0.62</v>
      </c>
      <c r="G106" s="53"/>
      <c r="H106" s="53"/>
    </row>
    <row r="107" spans="1:8" ht="15" customHeight="1">
      <c r="A107" s="60"/>
      <c r="B107" s="61"/>
      <c r="C107" s="62"/>
      <c r="D107" s="62"/>
      <c r="E107" s="62"/>
      <c r="F107" s="63">
        <v>0.62</v>
      </c>
      <c r="G107" s="53"/>
      <c r="H107" s="53"/>
    </row>
    <row r="108" spans="1:8" ht="21.95" customHeight="1">
      <c r="A108" s="162" t="s">
        <v>560</v>
      </c>
      <c r="B108" s="162"/>
      <c r="C108" s="162"/>
      <c r="D108" s="162"/>
      <c r="E108" s="162"/>
      <c r="F108" s="162"/>
      <c r="G108" s="162"/>
      <c r="H108" s="162"/>
    </row>
    <row r="109" spans="1:8" ht="15" customHeight="1">
      <c r="A109" s="53"/>
      <c r="B109" s="53"/>
      <c r="C109" s="55" t="s">
        <v>487</v>
      </c>
      <c r="D109" s="55" t="s">
        <v>493</v>
      </c>
      <c r="E109" s="55" t="s">
        <v>557</v>
      </c>
      <c r="F109" s="55" t="s">
        <v>489</v>
      </c>
      <c r="G109" s="53"/>
      <c r="H109" s="53"/>
    </row>
    <row r="110" spans="1:8" ht="27" customHeight="1">
      <c r="A110" s="56"/>
      <c r="B110" s="57" t="s">
        <v>559</v>
      </c>
      <c r="C110" s="58">
        <v>5.2</v>
      </c>
      <c r="D110" s="58">
        <v>0.2</v>
      </c>
      <c r="E110" s="58">
        <v>0.3</v>
      </c>
      <c r="F110" s="59">
        <v>0.31</v>
      </c>
      <c r="G110" s="53"/>
      <c r="H110" s="53"/>
    </row>
    <row r="111" spans="1:8" ht="15" customHeight="1">
      <c r="A111" s="60"/>
      <c r="B111" s="61"/>
      <c r="C111" s="62"/>
      <c r="D111" s="62"/>
      <c r="E111" s="62"/>
      <c r="F111" s="63">
        <v>0.31</v>
      </c>
      <c r="G111" s="53"/>
      <c r="H111" s="53"/>
    </row>
    <row r="112" spans="1:8" ht="21.95" customHeight="1">
      <c r="A112" s="162" t="s">
        <v>561</v>
      </c>
      <c r="B112" s="162"/>
      <c r="C112" s="162"/>
      <c r="D112" s="162"/>
      <c r="E112" s="162"/>
      <c r="F112" s="162"/>
      <c r="G112" s="162"/>
      <c r="H112" s="162"/>
    </row>
    <row r="113" spans="1:8" ht="30" customHeight="1">
      <c r="A113" s="162" t="s">
        <v>562</v>
      </c>
      <c r="B113" s="162"/>
      <c r="C113" s="162"/>
      <c r="D113" s="162"/>
      <c r="E113" s="162"/>
      <c r="F113" s="162"/>
      <c r="G113" s="162"/>
      <c r="H113" s="162"/>
    </row>
    <row r="114" spans="1:8" ht="15" customHeight="1">
      <c r="A114" s="53"/>
      <c r="B114" s="53"/>
      <c r="C114" s="55" t="s">
        <v>487</v>
      </c>
      <c r="D114" s="55" t="s">
        <v>488</v>
      </c>
      <c r="E114" s="55" t="s">
        <v>489</v>
      </c>
      <c r="F114" s="53"/>
      <c r="G114" s="53"/>
      <c r="H114" s="53"/>
    </row>
    <row r="115" spans="1:8" ht="18" customHeight="1">
      <c r="A115" s="56" t="s">
        <v>563</v>
      </c>
      <c r="B115" s="57" t="s">
        <v>491</v>
      </c>
      <c r="C115" s="58">
        <v>1.97</v>
      </c>
      <c r="D115" s="58">
        <v>3</v>
      </c>
      <c r="E115" s="59">
        <v>5.91</v>
      </c>
      <c r="F115" s="53"/>
      <c r="G115" s="53"/>
      <c r="H115" s="53"/>
    </row>
    <row r="116" spans="1:8" ht="18" customHeight="1">
      <c r="A116" s="56" t="s">
        <v>564</v>
      </c>
      <c r="B116" s="57" t="s">
        <v>491</v>
      </c>
      <c r="C116" s="58">
        <v>2.5499999999999998</v>
      </c>
      <c r="D116" s="58">
        <v>3</v>
      </c>
      <c r="E116" s="59">
        <v>7.65</v>
      </c>
      <c r="F116" s="53"/>
      <c r="G116" s="53"/>
      <c r="H116" s="53"/>
    </row>
    <row r="117" spans="1:8" ht="18" customHeight="1">
      <c r="A117" s="56" t="s">
        <v>565</v>
      </c>
      <c r="B117" s="57" t="s">
        <v>491</v>
      </c>
      <c r="C117" s="58">
        <v>2.85</v>
      </c>
      <c r="D117" s="58">
        <v>3</v>
      </c>
      <c r="E117" s="59">
        <v>8.5500000000000007</v>
      </c>
      <c r="F117" s="53"/>
      <c r="G117" s="53"/>
      <c r="H117" s="53"/>
    </row>
    <row r="118" spans="1:8" ht="18" customHeight="1">
      <c r="A118" s="56" t="s">
        <v>566</v>
      </c>
      <c r="B118" s="57" t="s">
        <v>491</v>
      </c>
      <c r="C118" s="58">
        <v>2.4700000000000002</v>
      </c>
      <c r="D118" s="58">
        <v>3</v>
      </c>
      <c r="E118" s="59">
        <v>7.41</v>
      </c>
      <c r="F118" s="53"/>
      <c r="G118" s="53"/>
      <c r="H118" s="53"/>
    </row>
    <row r="119" spans="1:8" ht="18" customHeight="1">
      <c r="A119" s="56" t="s">
        <v>567</v>
      </c>
      <c r="B119" s="57" t="s">
        <v>491</v>
      </c>
      <c r="C119" s="58">
        <v>5.2</v>
      </c>
      <c r="D119" s="58">
        <v>3</v>
      </c>
      <c r="E119" s="59">
        <v>15.6</v>
      </c>
      <c r="F119" s="53"/>
      <c r="G119" s="53"/>
      <c r="H119" s="53"/>
    </row>
    <row r="120" spans="1:8" ht="18" customHeight="1">
      <c r="A120" s="56" t="s">
        <v>568</v>
      </c>
      <c r="B120" s="57" t="s">
        <v>491</v>
      </c>
      <c r="C120" s="58">
        <v>2.62</v>
      </c>
      <c r="D120" s="58">
        <v>3</v>
      </c>
      <c r="E120" s="59">
        <v>7.86</v>
      </c>
      <c r="F120" s="53"/>
      <c r="G120" s="53"/>
      <c r="H120" s="53"/>
    </row>
    <row r="121" spans="1:8" ht="18" customHeight="1">
      <c r="A121" s="56" t="s">
        <v>569</v>
      </c>
      <c r="B121" s="57" t="s">
        <v>491</v>
      </c>
      <c r="C121" s="58">
        <v>1</v>
      </c>
      <c r="D121" s="58">
        <v>3</v>
      </c>
      <c r="E121" s="59">
        <v>3</v>
      </c>
      <c r="F121" s="53"/>
      <c r="G121" s="53"/>
      <c r="H121" s="53"/>
    </row>
    <row r="122" spans="1:8" ht="18" customHeight="1">
      <c r="A122" s="56" t="s">
        <v>570</v>
      </c>
      <c r="B122" s="57" t="s">
        <v>491</v>
      </c>
      <c r="C122" s="58">
        <v>2.74</v>
      </c>
      <c r="D122" s="58">
        <v>3</v>
      </c>
      <c r="E122" s="59">
        <v>8.2200000000000006</v>
      </c>
      <c r="F122" s="53"/>
      <c r="G122" s="53"/>
      <c r="H122" s="53"/>
    </row>
    <row r="123" spans="1:8" ht="18" customHeight="1">
      <c r="A123" s="56" t="s">
        <v>571</v>
      </c>
      <c r="B123" s="57" t="s">
        <v>491</v>
      </c>
      <c r="C123" s="58">
        <v>1.06</v>
      </c>
      <c r="D123" s="58">
        <v>3</v>
      </c>
      <c r="E123" s="59">
        <v>3.18</v>
      </c>
      <c r="F123" s="53"/>
      <c r="G123" s="53"/>
      <c r="H123" s="53"/>
    </row>
    <row r="124" spans="1:8" ht="18" customHeight="1">
      <c r="A124" s="56" t="s">
        <v>572</v>
      </c>
      <c r="B124" s="57" t="s">
        <v>491</v>
      </c>
      <c r="C124" s="58">
        <v>1.5</v>
      </c>
      <c r="D124" s="58">
        <v>3</v>
      </c>
      <c r="E124" s="59">
        <v>4.5</v>
      </c>
      <c r="F124" s="53"/>
      <c r="G124" s="53"/>
      <c r="H124" s="53"/>
    </row>
    <row r="125" spans="1:8" ht="18" customHeight="1">
      <c r="A125" s="56" t="s">
        <v>573</v>
      </c>
      <c r="B125" s="57" t="s">
        <v>491</v>
      </c>
      <c r="C125" s="58">
        <v>4</v>
      </c>
      <c r="D125" s="58">
        <v>3</v>
      </c>
      <c r="E125" s="59">
        <v>12</v>
      </c>
      <c r="F125" s="53"/>
      <c r="G125" s="53"/>
      <c r="H125" s="53"/>
    </row>
    <row r="126" spans="1:8" ht="18" customHeight="1">
      <c r="A126" s="56" t="s">
        <v>574</v>
      </c>
      <c r="B126" s="57" t="s">
        <v>491</v>
      </c>
      <c r="C126" s="58">
        <v>1.5</v>
      </c>
      <c r="D126" s="58">
        <v>3</v>
      </c>
      <c r="E126" s="59">
        <v>4.5</v>
      </c>
      <c r="F126" s="53"/>
      <c r="G126" s="53"/>
      <c r="H126" s="53"/>
    </row>
    <row r="127" spans="1:8" ht="18" customHeight="1">
      <c r="A127" s="56" t="s">
        <v>575</v>
      </c>
      <c r="B127" s="57" t="s">
        <v>491</v>
      </c>
      <c r="C127" s="58">
        <v>4.3</v>
      </c>
      <c r="D127" s="58">
        <v>2.25</v>
      </c>
      <c r="E127" s="59">
        <v>9.67</v>
      </c>
      <c r="F127" s="53"/>
      <c r="G127" s="53"/>
      <c r="H127" s="53"/>
    </row>
    <row r="128" spans="1:8" ht="18" customHeight="1">
      <c r="A128" s="56" t="s">
        <v>576</v>
      </c>
      <c r="B128" s="57" t="s">
        <v>491</v>
      </c>
      <c r="C128" s="58">
        <v>5.44</v>
      </c>
      <c r="D128" s="58">
        <v>0.4</v>
      </c>
      <c r="E128" s="59">
        <v>2.17</v>
      </c>
      <c r="F128" s="53"/>
      <c r="G128" s="53"/>
      <c r="H128" s="53"/>
    </row>
    <row r="129" spans="1:8" ht="18" customHeight="1">
      <c r="A129" s="56" t="s">
        <v>577</v>
      </c>
      <c r="B129" s="57" t="s">
        <v>491</v>
      </c>
      <c r="C129" s="58">
        <v>9.44</v>
      </c>
      <c r="D129" s="58">
        <v>1.7</v>
      </c>
      <c r="E129" s="59">
        <v>16.04</v>
      </c>
      <c r="F129" s="53"/>
      <c r="G129" s="53"/>
      <c r="H129" s="53"/>
    </row>
    <row r="130" spans="1:8" ht="18" customHeight="1">
      <c r="A130" s="56" t="s">
        <v>578</v>
      </c>
      <c r="B130" s="57" t="s">
        <v>491</v>
      </c>
      <c r="C130" s="58">
        <v>1.3</v>
      </c>
      <c r="D130" s="58">
        <v>0.7</v>
      </c>
      <c r="E130" s="59">
        <v>0.91</v>
      </c>
      <c r="F130" s="53"/>
      <c r="G130" s="53"/>
      <c r="H130" s="53"/>
    </row>
    <row r="131" spans="1:8" ht="15" customHeight="1">
      <c r="A131" s="60"/>
      <c r="B131" s="61"/>
      <c r="C131" s="62"/>
      <c r="D131" s="62"/>
      <c r="E131" s="63">
        <v>117.17</v>
      </c>
      <c r="F131" s="53"/>
      <c r="G131" s="53"/>
      <c r="H131" s="53"/>
    </row>
    <row r="132" spans="1:8" ht="30" customHeight="1">
      <c r="A132" s="162" t="s">
        <v>579</v>
      </c>
      <c r="B132" s="162"/>
      <c r="C132" s="162"/>
      <c r="D132" s="162"/>
      <c r="E132" s="162"/>
      <c r="F132" s="162"/>
      <c r="G132" s="162"/>
      <c r="H132" s="162"/>
    </row>
    <row r="133" spans="1:8" ht="15" customHeight="1">
      <c r="A133" s="53"/>
      <c r="B133" s="53"/>
      <c r="C133" s="55" t="s">
        <v>493</v>
      </c>
      <c r="D133" s="55" t="s">
        <v>488</v>
      </c>
      <c r="E133" s="55" t="s">
        <v>489</v>
      </c>
      <c r="F133" s="53"/>
      <c r="G133" s="53"/>
      <c r="H133" s="53"/>
    </row>
    <row r="134" spans="1:8" ht="12.95" customHeight="1">
      <c r="A134" s="56" t="s">
        <v>580</v>
      </c>
      <c r="B134" s="57" t="s">
        <v>581</v>
      </c>
      <c r="C134" s="58">
        <v>2.1</v>
      </c>
      <c r="D134" s="58">
        <v>1.7</v>
      </c>
      <c r="E134" s="59">
        <v>3.57</v>
      </c>
      <c r="F134" s="53"/>
      <c r="G134" s="53"/>
      <c r="H134" s="53"/>
    </row>
    <row r="135" spans="1:8" ht="15" customHeight="1">
      <c r="A135" s="60"/>
      <c r="B135" s="61"/>
      <c r="C135" s="62"/>
      <c r="D135" s="62"/>
      <c r="E135" s="63">
        <v>3.57</v>
      </c>
      <c r="F135" s="53"/>
      <c r="G135" s="53"/>
      <c r="H135" s="53"/>
    </row>
    <row r="136" spans="1:8" ht="21.95" customHeight="1">
      <c r="A136" s="162" t="s">
        <v>582</v>
      </c>
      <c r="B136" s="162"/>
      <c r="C136" s="162"/>
      <c r="D136" s="162"/>
      <c r="E136" s="162"/>
      <c r="F136" s="162"/>
      <c r="G136" s="162"/>
      <c r="H136" s="162"/>
    </row>
    <row r="137" spans="1:8" ht="15" customHeight="1">
      <c r="A137" s="53"/>
      <c r="B137" s="53"/>
      <c r="C137" s="55" t="s">
        <v>488</v>
      </c>
      <c r="D137" s="55" t="s">
        <v>487</v>
      </c>
      <c r="E137" s="55" t="s">
        <v>489</v>
      </c>
      <c r="F137" s="53"/>
      <c r="G137" s="53"/>
      <c r="H137" s="53"/>
    </row>
    <row r="138" spans="1:8" ht="18" customHeight="1">
      <c r="A138" s="56" t="s">
        <v>578</v>
      </c>
      <c r="B138" s="57" t="s">
        <v>518</v>
      </c>
      <c r="C138" s="58">
        <v>1.05</v>
      </c>
      <c r="D138" s="58">
        <v>1.3</v>
      </c>
      <c r="E138" s="59">
        <v>1.36</v>
      </c>
      <c r="F138" s="53"/>
      <c r="G138" s="53"/>
      <c r="H138" s="53"/>
    </row>
    <row r="139" spans="1:8" ht="18" customHeight="1">
      <c r="A139" s="56" t="s">
        <v>578</v>
      </c>
      <c r="B139" s="57" t="s">
        <v>518</v>
      </c>
      <c r="C139" s="58">
        <v>0.23</v>
      </c>
      <c r="D139" s="58">
        <v>1.3</v>
      </c>
      <c r="E139" s="59">
        <v>0.28999999999999998</v>
      </c>
      <c r="F139" s="53"/>
      <c r="G139" s="53"/>
      <c r="H139" s="53"/>
    </row>
    <row r="140" spans="1:8" ht="18" customHeight="1">
      <c r="A140" s="56" t="s">
        <v>578</v>
      </c>
      <c r="B140" s="57" t="s">
        <v>518</v>
      </c>
      <c r="C140" s="58">
        <v>0.7</v>
      </c>
      <c r="D140" s="58">
        <v>1.3</v>
      </c>
      <c r="E140" s="59">
        <v>0.91</v>
      </c>
      <c r="F140" s="53"/>
      <c r="G140" s="53"/>
      <c r="H140" s="53"/>
    </row>
    <row r="141" spans="1:8" ht="15" customHeight="1">
      <c r="A141" s="60"/>
      <c r="B141" s="61"/>
      <c r="C141" s="62"/>
      <c r="D141" s="62"/>
      <c r="E141" s="63">
        <v>2.56</v>
      </c>
      <c r="F141" s="53"/>
      <c r="G141" s="53"/>
      <c r="H141" s="53"/>
    </row>
    <row r="142" spans="1:8" ht="21.95" customHeight="1">
      <c r="A142" s="162" t="s">
        <v>583</v>
      </c>
      <c r="B142" s="162"/>
      <c r="C142" s="162"/>
      <c r="D142" s="162"/>
      <c r="E142" s="162"/>
      <c r="F142" s="162"/>
      <c r="G142" s="162"/>
      <c r="H142" s="162"/>
    </row>
    <row r="143" spans="1:8" ht="42" customHeight="1">
      <c r="A143" s="162" t="s">
        <v>584</v>
      </c>
      <c r="B143" s="162"/>
      <c r="C143" s="162"/>
      <c r="D143" s="162"/>
      <c r="E143" s="162"/>
      <c r="F143" s="162"/>
      <c r="G143" s="162"/>
      <c r="H143" s="162"/>
    </row>
    <row r="144" spans="1:8" ht="15" customHeight="1">
      <c r="A144" s="53"/>
      <c r="B144" s="53"/>
      <c r="C144" s="55" t="s">
        <v>6</v>
      </c>
      <c r="D144" s="55" t="s">
        <v>489</v>
      </c>
      <c r="E144" s="53"/>
      <c r="F144" s="53"/>
      <c r="G144" s="53"/>
      <c r="H144" s="53"/>
    </row>
    <row r="145" spans="1:8" ht="12.95" customHeight="1">
      <c r="A145" s="56" t="s">
        <v>585</v>
      </c>
      <c r="B145" s="57" t="s">
        <v>6</v>
      </c>
      <c r="C145" s="58">
        <v>1</v>
      </c>
      <c r="D145" s="59">
        <v>1</v>
      </c>
      <c r="E145" s="53"/>
      <c r="F145" s="53"/>
      <c r="G145" s="53"/>
      <c r="H145" s="53"/>
    </row>
    <row r="146" spans="1:8" ht="15" customHeight="1">
      <c r="A146" s="60"/>
      <c r="B146" s="61"/>
      <c r="C146" s="62"/>
      <c r="D146" s="63">
        <v>1</v>
      </c>
      <c r="E146" s="53"/>
      <c r="F146" s="53"/>
      <c r="G146" s="53"/>
      <c r="H146" s="53"/>
    </row>
    <row r="147" spans="1:8" ht="42" customHeight="1">
      <c r="A147" s="162" t="s">
        <v>586</v>
      </c>
      <c r="B147" s="162"/>
      <c r="C147" s="162"/>
      <c r="D147" s="162"/>
      <c r="E147" s="162"/>
      <c r="F147" s="162"/>
      <c r="G147" s="162"/>
      <c r="H147" s="162"/>
    </row>
    <row r="148" spans="1:8" ht="15" customHeight="1">
      <c r="A148" s="53"/>
      <c r="B148" s="53"/>
      <c r="C148" s="55" t="s">
        <v>6</v>
      </c>
      <c r="D148" s="55" t="s">
        <v>489</v>
      </c>
      <c r="E148" s="53"/>
      <c r="F148" s="53"/>
      <c r="G148" s="53"/>
      <c r="H148" s="53"/>
    </row>
    <row r="149" spans="1:8" ht="12.95" customHeight="1">
      <c r="A149" s="56" t="s">
        <v>587</v>
      </c>
      <c r="B149" s="57" t="s">
        <v>6</v>
      </c>
      <c r="C149" s="58">
        <v>4</v>
      </c>
      <c r="D149" s="59">
        <v>4</v>
      </c>
      <c r="E149" s="53"/>
      <c r="F149" s="53"/>
      <c r="G149" s="53"/>
      <c r="H149" s="53"/>
    </row>
    <row r="150" spans="1:8" ht="15" customHeight="1">
      <c r="A150" s="60"/>
      <c r="B150" s="61"/>
      <c r="C150" s="62"/>
      <c r="D150" s="63">
        <v>4</v>
      </c>
      <c r="E150" s="53"/>
      <c r="F150" s="53"/>
      <c r="G150" s="53"/>
      <c r="H150" s="53"/>
    </row>
    <row r="151" spans="1:8" ht="42" customHeight="1">
      <c r="A151" s="162" t="s">
        <v>588</v>
      </c>
      <c r="B151" s="162"/>
      <c r="C151" s="162"/>
      <c r="D151" s="162"/>
      <c r="E151" s="162"/>
      <c r="F151" s="162"/>
      <c r="G151" s="162"/>
      <c r="H151" s="162"/>
    </row>
    <row r="152" spans="1:8" ht="15" customHeight="1">
      <c r="A152" s="53"/>
      <c r="B152" s="53"/>
      <c r="C152" s="55" t="s">
        <v>6</v>
      </c>
      <c r="D152" s="55" t="s">
        <v>489</v>
      </c>
      <c r="E152" s="53"/>
      <c r="F152" s="53"/>
      <c r="G152" s="53"/>
      <c r="H152" s="53"/>
    </row>
    <row r="153" spans="1:8" ht="12.95" customHeight="1">
      <c r="A153" s="56" t="s">
        <v>589</v>
      </c>
      <c r="B153" s="57" t="s">
        <v>6</v>
      </c>
      <c r="C153" s="58">
        <v>1</v>
      </c>
      <c r="D153" s="59">
        <v>1</v>
      </c>
      <c r="E153" s="53"/>
      <c r="F153" s="53"/>
      <c r="G153" s="53"/>
      <c r="H153" s="53"/>
    </row>
    <row r="154" spans="1:8" ht="15" customHeight="1">
      <c r="A154" s="60"/>
      <c r="B154" s="61"/>
      <c r="C154" s="62"/>
      <c r="D154" s="63">
        <v>1</v>
      </c>
      <c r="E154" s="53"/>
      <c r="F154" s="53"/>
      <c r="G154" s="53"/>
      <c r="H154" s="53"/>
    </row>
    <row r="155" spans="1:8" ht="21.95" customHeight="1">
      <c r="A155" s="162" t="s">
        <v>590</v>
      </c>
      <c r="B155" s="162"/>
      <c r="C155" s="162"/>
      <c r="D155" s="162"/>
      <c r="E155" s="162"/>
      <c r="F155" s="162"/>
      <c r="G155" s="162"/>
      <c r="H155" s="162"/>
    </row>
    <row r="156" spans="1:8" ht="15" customHeight="1">
      <c r="A156" s="53"/>
      <c r="B156" s="53"/>
      <c r="C156" s="55" t="s">
        <v>488</v>
      </c>
      <c r="D156" s="55" t="s">
        <v>493</v>
      </c>
      <c r="E156" s="55" t="s">
        <v>489</v>
      </c>
      <c r="F156" s="53"/>
      <c r="G156" s="53"/>
      <c r="H156" s="53"/>
    </row>
    <row r="157" spans="1:8" ht="12.95" customHeight="1">
      <c r="A157" s="56" t="s">
        <v>591</v>
      </c>
      <c r="B157" s="57" t="s">
        <v>581</v>
      </c>
      <c r="C157" s="58">
        <v>2.1</v>
      </c>
      <c r="D157" s="58">
        <v>0.8</v>
      </c>
      <c r="E157" s="59">
        <v>1.68</v>
      </c>
      <c r="F157" s="53"/>
      <c r="G157" s="53"/>
      <c r="H157" s="53"/>
    </row>
    <row r="158" spans="1:8" ht="12.95" customHeight="1">
      <c r="A158" s="56" t="s">
        <v>592</v>
      </c>
      <c r="B158" s="57" t="s">
        <v>581</v>
      </c>
      <c r="C158" s="58">
        <v>2.1</v>
      </c>
      <c r="D158" s="58">
        <v>0.9</v>
      </c>
      <c r="E158" s="59">
        <v>1.89</v>
      </c>
      <c r="F158" s="53"/>
      <c r="G158" s="53"/>
      <c r="H158" s="53"/>
    </row>
    <row r="159" spans="1:8" ht="12.95" customHeight="1">
      <c r="A159" s="56" t="s">
        <v>593</v>
      </c>
      <c r="B159" s="57" t="s">
        <v>581</v>
      </c>
      <c r="C159" s="58">
        <v>2.1</v>
      </c>
      <c r="D159" s="58">
        <v>1.4</v>
      </c>
      <c r="E159" s="59">
        <v>2.94</v>
      </c>
      <c r="F159" s="53"/>
      <c r="G159" s="53"/>
      <c r="H159" s="53"/>
    </row>
    <row r="160" spans="1:8" ht="15" customHeight="1">
      <c r="A160" s="60"/>
      <c r="B160" s="61"/>
      <c r="C160" s="62"/>
      <c r="D160" s="62"/>
      <c r="E160" s="63">
        <v>6.51</v>
      </c>
      <c r="F160" s="53"/>
      <c r="G160" s="53"/>
      <c r="H160" s="53"/>
    </row>
    <row r="161" spans="1:8" ht="30" customHeight="1">
      <c r="A161" s="162" t="s">
        <v>594</v>
      </c>
      <c r="B161" s="162"/>
      <c r="C161" s="162"/>
      <c r="D161" s="162"/>
      <c r="E161" s="162"/>
      <c r="F161" s="162"/>
      <c r="G161" s="162"/>
      <c r="H161" s="162"/>
    </row>
    <row r="162" spans="1:8" ht="15" customHeight="1">
      <c r="A162" s="53"/>
      <c r="B162" s="53"/>
      <c r="C162" s="55" t="s">
        <v>488</v>
      </c>
      <c r="D162" s="55" t="s">
        <v>493</v>
      </c>
      <c r="E162" s="55" t="s">
        <v>489</v>
      </c>
      <c r="F162" s="53"/>
      <c r="G162" s="53"/>
      <c r="H162" s="53"/>
    </row>
    <row r="163" spans="1:8" ht="12.95" customHeight="1">
      <c r="A163" s="56" t="s">
        <v>595</v>
      </c>
      <c r="B163" s="57" t="s">
        <v>581</v>
      </c>
      <c r="C163" s="58">
        <v>1.8</v>
      </c>
      <c r="D163" s="58">
        <v>0.9</v>
      </c>
      <c r="E163" s="59">
        <v>1.62</v>
      </c>
      <c r="F163" s="53"/>
      <c r="G163" s="53"/>
      <c r="H163" s="53"/>
    </row>
    <row r="164" spans="1:8" ht="15" customHeight="1">
      <c r="A164" s="60"/>
      <c r="B164" s="61"/>
      <c r="C164" s="62"/>
      <c r="D164" s="62"/>
      <c r="E164" s="63">
        <v>1.62</v>
      </c>
      <c r="F164" s="53"/>
      <c r="G164" s="53"/>
      <c r="H164" s="53"/>
    </row>
    <row r="165" spans="1:8" ht="42" customHeight="1">
      <c r="A165" s="162" t="s">
        <v>596</v>
      </c>
      <c r="B165" s="162"/>
      <c r="C165" s="162"/>
      <c r="D165" s="162"/>
      <c r="E165" s="162"/>
      <c r="F165" s="162"/>
      <c r="G165" s="162"/>
      <c r="H165" s="162"/>
    </row>
    <row r="166" spans="1:8" ht="15" customHeight="1">
      <c r="A166" s="53"/>
      <c r="B166" s="53"/>
      <c r="C166" s="55" t="s">
        <v>493</v>
      </c>
      <c r="D166" s="55" t="s">
        <v>488</v>
      </c>
      <c r="E166" s="55" t="s">
        <v>489</v>
      </c>
      <c r="F166" s="53"/>
      <c r="G166" s="53"/>
      <c r="H166" s="53"/>
    </row>
    <row r="167" spans="1:8" ht="12.95" customHeight="1">
      <c r="A167" s="56" t="s">
        <v>597</v>
      </c>
      <c r="B167" s="57" t="s">
        <v>581</v>
      </c>
      <c r="C167" s="58">
        <v>0.6</v>
      </c>
      <c r="D167" s="58">
        <v>1.5</v>
      </c>
      <c r="E167" s="59">
        <v>0.9</v>
      </c>
      <c r="F167" s="53"/>
      <c r="G167" s="53"/>
      <c r="H167" s="53"/>
    </row>
    <row r="168" spans="1:8" ht="12.95" customHeight="1">
      <c r="A168" s="56" t="s">
        <v>598</v>
      </c>
      <c r="B168" s="57" t="s">
        <v>581</v>
      </c>
      <c r="C168" s="58">
        <v>2.1</v>
      </c>
      <c r="D168" s="58">
        <v>1.7</v>
      </c>
      <c r="E168" s="59">
        <v>3.57</v>
      </c>
      <c r="F168" s="53"/>
      <c r="G168" s="53"/>
      <c r="H168" s="53"/>
    </row>
    <row r="169" spans="1:8" ht="12.95" customHeight="1">
      <c r="A169" s="56" t="s">
        <v>599</v>
      </c>
      <c r="B169" s="57" t="s">
        <v>581</v>
      </c>
      <c r="C169" s="58">
        <v>0.4</v>
      </c>
      <c r="D169" s="58">
        <v>0.3</v>
      </c>
      <c r="E169" s="59">
        <v>0.12</v>
      </c>
      <c r="F169" s="53"/>
      <c r="G169" s="53"/>
      <c r="H169" s="53"/>
    </row>
    <row r="170" spans="1:8" ht="12.95" customHeight="1">
      <c r="A170" s="56" t="s">
        <v>600</v>
      </c>
      <c r="B170" s="57" t="s">
        <v>581</v>
      </c>
      <c r="C170" s="58">
        <v>0.95</v>
      </c>
      <c r="D170" s="58">
        <v>1.3</v>
      </c>
      <c r="E170" s="59">
        <v>1.23</v>
      </c>
      <c r="F170" s="53"/>
      <c r="G170" s="53"/>
      <c r="H170" s="53"/>
    </row>
    <row r="171" spans="1:8" ht="15" customHeight="1">
      <c r="A171" s="60"/>
      <c r="B171" s="61"/>
      <c r="C171" s="62"/>
      <c r="D171" s="62"/>
      <c r="E171" s="63">
        <v>5.82</v>
      </c>
      <c r="F171" s="53"/>
      <c r="G171" s="53"/>
      <c r="H171" s="53"/>
    </row>
    <row r="172" spans="1:8" ht="21.95" customHeight="1">
      <c r="A172" s="162" t="s">
        <v>601</v>
      </c>
      <c r="B172" s="162"/>
      <c r="C172" s="162"/>
      <c r="D172" s="162"/>
      <c r="E172" s="162"/>
      <c r="F172" s="162"/>
      <c r="G172" s="162"/>
      <c r="H172" s="162"/>
    </row>
    <row r="173" spans="1:8" ht="15" customHeight="1">
      <c r="A173" s="53"/>
      <c r="B173" s="53"/>
      <c r="C173" s="55" t="s">
        <v>493</v>
      </c>
      <c r="D173" s="55" t="s">
        <v>488</v>
      </c>
      <c r="E173" s="55" t="s">
        <v>489</v>
      </c>
      <c r="F173" s="53"/>
      <c r="G173" s="53"/>
      <c r="H173" s="53"/>
    </row>
    <row r="174" spans="1:8" ht="12.95" customHeight="1">
      <c r="A174" s="56" t="s">
        <v>597</v>
      </c>
      <c r="B174" s="57" t="s">
        <v>581</v>
      </c>
      <c r="C174" s="58">
        <v>0.6</v>
      </c>
      <c r="D174" s="58">
        <v>1.5</v>
      </c>
      <c r="E174" s="59">
        <v>0.9</v>
      </c>
      <c r="F174" s="53"/>
      <c r="G174" s="53"/>
      <c r="H174" s="53"/>
    </row>
    <row r="175" spans="1:8" ht="12.95" customHeight="1">
      <c r="A175" s="56" t="s">
        <v>598</v>
      </c>
      <c r="B175" s="57" t="s">
        <v>581</v>
      </c>
      <c r="C175" s="58">
        <v>2.1</v>
      </c>
      <c r="D175" s="58">
        <v>1.7</v>
      </c>
      <c r="E175" s="59">
        <v>3.57</v>
      </c>
      <c r="F175" s="53"/>
      <c r="G175" s="53"/>
      <c r="H175" s="53"/>
    </row>
    <row r="176" spans="1:8" ht="12.95" customHeight="1">
      <c r="A176" s="56" t="s">
        <v>599</v>
      </c>
      <c r="B176" s="57" t="s">
        <v>581</v>
      </c>
      <c r="C176" s="58">
        <v>0.4</v>
      </c>
      <c r="D176" s="58">
        <v>0.3</v>
      </c>
      <c r="E176" s="59">
        <v>0.12</v>
      </c>
      <c r="F176" s="53"/>
      <c r="G176" s="53"/>
      <c r="H176" s="53"/>
    </row>
    <row r="177" spans="1:8" ht="12.95" customHeight="1">
      <c r="A177" s="56" t="s">
        <v>600</v>
      </c>
      <c r="B177" s="57" t="s">
        <v>581</v>
      </c>
      <c r="C177" s="58">
        <v>0.95</v>
      </c>
      <c r="D177" s="58">
        <v>1.3</v>
      </c>
      <c r="E177" s="59">
        <v>1.23</v>
      </c>
      <c r="F177" s="53"/>
      <c r="G177" s="53"/>
      <c r="H177" s="53"/>
    </row>
    <row r="178" spans="1:8" ht="15" customHeight="1">
      <c r="A178" s="60"/>
      <c r="B178" s="61"/>
      <c r="C178" s="62"/>
      <c r="D178" s="62"/>
      <c r="E178" s="63">
        <v>5.82</v>
      </c>
      <c r="F178" s="53"/>
      <c r="G178" s="53"/>
      <c r="H178" s="53"/>
    </row>
    <row r="179" spans="1:8" ht="21.95" customHeight="1">
      <c r="A179" s="162" t="s">
        <v>602</v>
      </c>
      <c r="B179" s="162"/>
      <c r="C179" s="162"/>
      <c r="D179" s="162"/>
      <c r="E179" s="162"/>
      <c r="F179" s="162"/>
      <c r="G179" s="162"/>
      <c r="H179" s="162"/>
    </row>
    <row r="180" spans="1:8" ht="30" customHeight="1">
      <c r="A180" s="162" t="s">
        <v>603</v>
      </c>
      <c r="B180" s="162"/>
      <c r="C180" s="162"/>
      <c r="D180" s="162"/>
      <c r="E180" s="162"/>
      <c r="F180" s="162"/>
      <c r="G180" s="162"/>
      <c r="H180" s="162"/>
    </row>
    <row r="181" spans="1:8" ht="15" customHeight="1">
      <c r="A181" s="53"/>
      <c r="B181" s="53"/>
      <c r="C181" s="55" t="s">
        <v>487</v>
      </c>
      <c r="D181" s="55" t="s">
        <v>493</v>
      </c>
      <c r="E181" s="55" t="s">
        <v>489</v>
      </c>
      <c r="F181" s="53"/>
      <c r="G181" s="53"/>
      <c r="H181" s="53"/>
    </row>
    <row r="182" spans="1:8" ht="18" customHeight="1">
      <c r="A182" s="56" t="s">
        <v>604</v>
      </c>
      <c r="B182" s="57" t="s">
        <v>495</v>
      </c>
      <c r="C182" s="58">
        <v>2.5499999999999998</v>
      </c>
      <c r="D182" s="58">
        <v>2.4700000000000002</v>
      </c>
      <c r="E182" s="59">
        <v>6.29</v>
      </c>
      <c r="F182" s="53"/>
      <c r="G182" s="53"/>
      <c r="H182" s="53"/>
    </row>
    <row r="183" spans="1:8" ht="18" customHeight="1">
      <c r="A183" s="56" t="s">
        <v>605</v>
      </c>
      <c r="B183" s="57" t="s">
        <v>495</v>
      </c>
      <c r="C183" s="58">
        <v>1.3</v>
      </c>
      <c r="D183" s="58">
        <v>1.3</v>
      </c>
      <c r="E183" s="59">
        <v>1.69</v>
      </c>
      <c r="F183" s="53"/>
      <c r="G183" s="53"/>
      <c r="H183" s="53"/>
    </row>
    <row r="184" spans="1:8" ht="15" customHeight="1">
      <c r="A184" s="60"/>
      <c r="B184" s="61"/>
      <c r="C184" s="62"/>
      <c r="D184" s="62"/>
      <c r="E184" s="63">
        <v>7.98</v>
      </c>
      <c r="F184" s="53"/>
      <c r="G184" s="53"/>
      <c r="H184" s="53"/>
    </row>
    <row r="185" spans="1:8" ht="21.95" customHeight="1">
      <c r="A185" s="162" t="s">
        <v>606</v>
      </c>
      <c r="B185" s="162"/>
      <c r="C185" s="162"/>
      <c r="D185" s="162"/>
      <c r="E185" s="162"/>
      <c r="F185" s="162"/>
      <c r="G185" s="162"/>
      <c r="H185" s="162"/>
    </row>
    <row r="186" spans="1:8" ht="30" customHeight="1">
      <c r="A186" s="162" t="s">
        <v>607</v>
      </c>
      <c r="B186" s="162"/>
      <c r="C186" s="162"/>
      <c r="D186" s="162"/>
      <c r="E186" s="162"/>
      <c r="F186" s="162"/>
      <c r="G186" s="162"/>
      <c r="H186" s="162"/>
    </row>
    <row r="187" spans="1:8" ht="15" customHeight="1">
      <c r="A187" s="53"/>
      <c r="B187" s="53"/>
      <c r="C187" s="55" t="s">
        <v>487</v>
      </c>
      <c r="D187" s="55" t="s">
        <v>493</v>
      </c>
      <c r="E187" s="55" t="s">
        <v>524</v>
      </c>
      <c r="F187" s="55" t="s">
        <v>489</v>
      </c>
      <c r="G187" s="53"/>
      <c r="H187" s="53"/>
    </row>
    <row r="188" spans="1:8" ht="18" customHeight="1">
      <c r="A188" s="56" t="s">
        <v>608</v>
      </c>
      <c r="B188" s="57" t="s">
        <v>609</v>
      </c>
      <c r="C188" s="58">
        <v>9.7899999999999991</v>
      </c>
      <c r="D188" s="58">
        <v>3.62</v>
      </c>
      <c r="E188" s="58">
        <v>1</v>
      </c>
      <c r="F188" s="59">
        <v>35.43</v>
      </c>
      <c r="G188" s="53"/>
      <c r="H188" s="53"/>
    </row>
    <row r="189" spans="1:8" ht="18" customHeight="1">
      <c r="A189" s="56" t="s">
        <v>608</v>
      </c>
      <c r="B189" s="57" t="s">
        <v>609</v>
      </c>
      <c r="C189" s="58">
        <v>1</v>
      </c>
      <c r="D189" s="58">
        <v>1</v>
      </c>
      <c r="E189" s="58">
        <v>28.57</v>
      </c>
      <c r="F189" s="59">
        <v>28.57</v>
      </c>
      <c r="G189" s="53"/>
      <c r="H189" s="53"/>
    </row>
    <row r="190" spans="1:8" ht="15" customHeight="1">
      <c r="A190" s="60"/>
      <c r="B190" s="61"/>
      <c r="C190" s="62"/>
      <c r="D190" s="62"/>
      <c r="E190" s="62"/>
      <c r="F190" s="63">
        <v>64</v>
      </c>
      <c r="G190" s="53"/>
      <c r="H190" s="53"/>
    </row>
    <row r="191" spans="1:8" ht="42" customHeight="1">
      <c r="A191" s="162" t="s">
        <v>610</v>
      </c>
      <c r="B191" s="162"/>
      <c r="C191" s="162"/>
      <c r="D191" s="162"/>
      <c r="E191" s="162"/>
      <c r="F191" s="162"/>
      <c r="G191" s="162"/>
      <c r="H191" s="162"/>
    </row>
    <row r="192" spans="1:8" ht="15" customHeight="1">
      <c r="A192" s="53"/>
      <c r="B192" s="53"/>
      <c r="C192" s="55" t="s">
        <v>524</v>
      </c>
      <c r="D192" s="55" t="s">
        <v>489</v>
      </c>
      <c r="E192" s="53"/>
      <c r="F192" s="53"/>
      <c r="G192" s="53"/>
      <c r="H192" s="53"/>
    </row>
    <row r="193" spans="1:8" ht="12.95" customHeight="1">
      <c r="A193" s="56" t="s">
        <v>525</v>
      </c>
      <c r="B193" s="57" t="s">
        <v>524</v>
      </c>
      <c r="C193" s="58">
        <v>64</v>
      </c>
      <c r="D193" s="59">
        <v>64</v>
      </c>
      <c r="E193" s="53"/>
      <c r="F193" s="53"/>
      <c r="G193" s="53"/>
      <c r="H193" s="53"/>
    </row>
    <row r="194" spans="1:8" ht="15" customHeight="1">
      <c r="A194" s="60"/>
      <c r="B194" s="61"/>
      <c r="C194" s="62"/>
      <c r="D194" s="63">
        <v>64</v>
      </c>
      <c r="E194" s="53"/>
      <c r="F194" s="53"/>
      <c r="G194" s="53"/>
      <c r="H194" s="53"/>
    </row>
    <row r="195" spans="1:8" ht="30" customHeight="1">
      <c r="A195" s="162" t="s">
        <v>611</v>
      </c>
      <c r="B195" s="162"/>
      <c r="C195" s="162"/>
      <c r="D195" s="162"/>
      <c r="E195" s="162"/>
      <c r="F195" s="162"/>
      <c r="G195" s="162"/>
      <c r="H195" s="162"/>
    </row>
    <row r="196" spans="1:8" ht="15" customHeight="1">
      <c r="A196" s="53"/>
      <c r="B196" s="53"/>
      <c r="C196" s="55" t="s">
        <v>487</v>
      </c>
      <c r="D196" s="55" t="s">
        <v>489</v>
      </c>
      <c r="E196" s="53"/>
      <c r="F196" s="53"/>
      <c r="G196" s="53"/>
      <c r="H196" s="53"/>
    </row>
    <row r="197" spans="1:8" ht="12.95" customHeight="1">
      <c r="A197" s="56" t="s">
        <v>612</v>
      </c>
      <c r="B197" s="57" t="s">
        <v>613</v>
      </c>
      <c r="C197" s="58">
        <v>38</v>
      </c>
      <c r="D197" s="59">
        <v>38</v>
      </c>
      <c r="E197" s="53"/>
      <c r="F197" s="53"/>
      <c r="G197" s="53"/>
      <c r="H197" s="53"/>
    </row>
    <row r="198" spans="1:8" ht="15" customHeight="1">
      <c r="A198" s="60"/>
      <c r="B198" s="61"/>
      <c r="C198" s="62"/>
      <c r="D198" s="63">
        <v>38</v>
      </c>
      <c r="E198" s="53"/>
      <c r="F198" s="53"/>
      <c r="G198" s="53"/>
      <c r="H198" s="53"/>
    </row>
    <row r="199" spans="1:8" ht="30" customHeight="1">
      <c r="A199" s="162" t="s">
        <v>614</v>
      </c>
      <c r="B199" s="162"/>
      <c r="C199" s="162"/>
      <c r="D199" s="162"/>
      <c r="E199" s="162"/>
      <c r="F199" s="162"/>
      <c r="G199" s="162"/>
      <c r="H199" s="162"/>
    </row>
    <row r="200" spans="1:8" ht="15" customHeight="1">
      <c r="A200" s="53"/>
      <c r="B200" s="53"/>
      <c r="C200" s="55" t="s">
        <v>487</v>
      </c>
      <c r="D200" s="55" t="s">
        <v>489</v>
      </c>
      <c r="E200" s="53"/>
      <c r="F200" s="53"/>
      <c r="G200" s="53"/>
      <c r="H200" s="53"/>
    </row>
    <row r="201" spans="1:8" ht="12.95" customHeight="1">
      <c r="A201" s="56" t="s">
        <v>615</v>
      </c>
      <c r="B201" s="57" t="s">
        <v>613</v>
      </c>
      <c r="C201" s="58">
        <v>9.8000000000000007</v>
      </c>
      <c r="D201" s="59">
        <v>9.8000000000000007</v>
      </c>
      <c r="E201" s="53"/>
      <c r="F201" s="53"/>
      <c r="G201" s="53"/>
      <c r="H201" s="53"/>
    </row>
    <row r="202" spans="1:8" ht="15" customHeight="1">
      <c r="A202" s="60"/>
      <c r="B202" s="61"/>
      <c r="C202" s="62"/>
      <c r="D202" s="63">
        <v>9.8000000000000007</v>
      </c>
      <c r="E202" s="53"/>
      <c r="F202" s="53"/>
      <c r="G202" s="53"/>
      <c r="H202" s="53"/>
    </row>
    <row r="203" spans="1:8" ht="21.95" customHeight="1">
      <c r="A203" s="162" t="s">
        <v>616</v>
      </c>
      <c r="B203" s="162"/>
      <c r="C203" s="162"/>
      <c r="D203" s="162"/>
      <c r="E203" s="162"/>
      <c r="F203" s="162"/>
      <c r="G203" s="162"/>
      <c r="H203" s="162"/>
    </row>
    <row r="204" spans="1:8" ht="15" customHeight="1">
      <c r="A204" s="53"/>
      <c r="B204" s="53"/>
      <c r="C204" s="55" t="s">
        <v>6</v>
      </c>
      <c r="D204" s="55" t="s">
        <v>489</v>
      </c>
      <c r="E204" s="53"/>
      <c r="F204" s="53"/>
      <c r="G204" s="53"/>
      <c r="H204" s="53"/>
    </row>
    <row r="205" spans="1:8" ht="12.95" customHeight="1">
      <c r="A205" s="56" t="s">
        <v>617</v>
      </c>
      <c r="B205" s="57" t="s">
        <v>6</v>
      </c>
      <c r="C205" s="58">
        <v>1</v>
      </c>
      <c r="D205" s="59">
        <v>1</v>
      </c>
      <c r="E205" s="53"/>
      <c r="F205" s="53"/>
      <c r="G205" s="53"/>
      <c r="H205" s="53"/>
    </row>
    <row r="206" spans="1:8" ht="15" customHeight="1">
      <c r="A206" s="60"/>
      <c r="B206" s="61"/>
      <c r="C206" s="62"/>
      <c r="D206" s="63">
        <v>1</v>
      </c>
      <c r="E206" s="53"/>
      <c r="F206" s="53"/>
      <c r="G206" s="53"/>
      <c r="H206" s="53"/>
    </row>
    <row r="207" spans="1:8" ht="42" customHeight="1">
      <c r="A207" s="162" t="s">
        <v>618</v>
      </c>
      <c r="B207" s="162"/>
      <c r="C207" s="162"/>
      <c r="D207" s="162"/>
      <c r="E207" s="162"/>
      <c r="F207" s="162"/>
      <c r="G207" s="162"/>
      <c r="H207" s="162"/>
    </row>
    <row r="208" spans="1:8" ht="15" customHeight="1">
      <c r="A208" s="53"/>
      <c r="B208" s="53"/>
      <c r="C208" s="55" t="s">
        <v>487</v>
      </c>
      <c r="D208" s="55" t="s">
        <v>489</v>
      </c>
      <c r="E208" s="53"/>
      <c r="F208" s="53"/>
      <c r="G208" s="53"/>
      <c r="H208" s="53"/>
    </row>
    <row r="209" spans="1:8" ht="12.95" customHeight="1">
      <c r="A209" s="56" t="s">
        <v>619</v>
      </c>
      <c r="B209" s="57" t="s">
        <v>613</v>
      </c>
      <c r="C209" s="58">
        <v>4.1500000000000004</v>
      </c>
      <c r="D209" s="59">
        <v>4.1500000000000004</v>
      </c>
      <c r="E209" s="53"/>
      <c r="F209" s="53"/>
      <c r="G209" s="53"/>
      <c r="H209" s="53"/>
    </row>
    <row r="210" spans="1:8" ht="15" customHeight="1">
      <c r="A210" s="60"/>
      <c r="B210" s="61"/>
      <c r="C210" s="62"/>
      <c r="D210" s="63">
        <v>4.1500000000000004</v>
      </c>
      <c r="E210" s="53"/>
      <c r="F210" s="53"/>
      <c r="G210" s="53"/>
      <c r="H210" s="53"/>
    </row>
    <row r="211" spans="1:8" ht="21.95" customHeight="1">
      <c r="A211" s="162" t="s">
        <v>620</v>
      </c>
      <c r="B211" s="162"/>
      <c r="C211" s="162"/>
      <c r="D211" s="162"/>
      <c r="E211" s="162"/>
      <c r="F211" s="162"/>
      <c r="G211" s="162"/>
      <c r="H211" s="162"/>
    </row>
    <row r="212" spans="1:8" ht="15" customHeight="1">
      <c r="A212" s="53"/>
      <c r="B212" s="53"/>
      <c r="C212" s="55" t="s">
        <v>524</v>
      </c>
      <c r="D212" s="55" t="s">
        <v>489</v>
      </c>
      <c r="E212" s="53"/>
      <c r="F212" s="53"/>
      <c r="G212" s="53"/>
      <c r="H212" s="53"/>
    </row>
    <row r="213" spans="1:8" ht="18" customHeight="1">
      <c r="A213" s="56" t="s">
        <v>621</v>
      </c>
      <c r="B213" s="57" t="s">
        <v>524</v>
      </c>
      <c r="C213" s="58">
        <v>64</v>
      </c>
      <c r="D213" s="59">
        <v>64</v>
      </c>
      <c r="E213" s="53"/>
      <c r="F213" s="53"/>
      <c r="G213" s="53"/>
      <c r="H213" s="53"/>
    </row>
    <row r="214" spans="1:8" ht="15" customHeight="1">
      <c r="A214" s="60"/>
      <c r="B214" s="61"/>
      <c r="C214" s="62"/>
      <c r="D214" s="63">
        <v>64</v>
      </c>
      <c r="E214" s="53"/>
      <c r="F214" s="53"/>
      <c r="G214" s="53"/>
      <c r="H214" s="53"/>
    </row>
    <row r="215" spans="1:8" ht="30" customHeight="1">
      <c r="A215" s="162" t="s">
        <v>622</v>
      </c>
      <c r="B215" s="162"/>
      <c r="C215" s="162"/>
      <c r="D215" s="162"/>
      <c r="E215" s="162"/>
      <c r="F215" s="162"/>
      <c r="G215" s="162"/>
      <c r="H215" s="162"/>
    </row>
    <row r="216" spans="1:8" ht="15" customHeight="1">
      <c r="A216" s="53"/>
      <c r="B216" s="53"/>
      <c r="C216" s="55" t="s">
        <v>493</v>
      </c>
      <c r="D216" s="55" t="s">
        <v>487</v>
      </c>
      <c r="E216" s="55" t="s">
        <v>488</v>
      </c>
      <c r="F216" s="55" t="s">
        <v>489</v>
      </c>
      <c r="G216" s="53"/>
      <c r="H216" s="53"/>
    </row>
    <row r="217" spans="1:8" ht="18" customHeight="1">
      <c r="A217" s="56" t="s">
        <v>623</v>
      </c>
      <c r="B217" s="57" t="s">
        <v>495</v>
      </c>
      <c r="C217" s="58">
        <v>2.17</v>
      </c>
      <c r="D217" s="58">
        <v>2.25</v>
      </c>
      <c r="E217" s="58">
        <v>0</v>
      </c>
      <c r="F217" s="59">
        <v>4.88</v>
      </c>
      <c r="G217" s="53"/>
      <c r="H217" s="53"/>
    </row>
    <row r="218" spans="1:8" ht="18" customHeight="1">
      <c r="A218" s="56" t="s">
        <v>624</v>
      </c>
      <c r="B218" s="57" t="s">
        <v>518</v>
      </c>
      <c r="C218" s="58">
        <v>0</v>
      </c>
      <c r="D218" s="58">
        <v>8.84</v>
      </c>
      <c r="E218" s="58">
        <v>1.2</v>
      </c>
      <c r="F218" s="59">
        <v>10.6</v>
      </c>
      <c r="G218" s="53"/>
      <c r="H218" s="53"/>
    </row>
    <row r="219" spans="1:8" ht="18" customHeight="1">
      <c r="A219" s="56" t="s">
        <v>624</v>
      </c>
      <c r="B219" s="57" t="s">
        <v>518</v>
      </c>
      <c r="C219" s="58">
        <v>0</v>
      </c>
      <c r="D219" s="58">
        <v>10.039999999999999</v>
      </c>
      <c r="E219" s="58">
        <v>1.2</v>
      </c>
      <c r="F219" s="59">
        <v>12.04</v>
      </c>
      <c r="G219" s="53"/>
      <c r="H219" s="53"/>
    </row>
    <row r="220" spans="1:8" ht="18" customHeight="1">
      <c r="A220" s="56" t="s">
        <v>624</v>
      </c>
      <c r="B220" s="57" t="s">
        <v>495</v>
      </c>
      <c r="C220" s="58">
        <v>0.15</v>
      </c>
      <c r="D220" s="58">
        <v>10.039999999999999</v>
      </c>
      <c r="E220" s="58">
        <v>0</v>
      </c>
      <c r="F220" s="59">
        <v>1.5</v>
      </c>
      <c r="G220" s="53"/>
      <c r="H220" s="53"/>
    </row>
    <row r="221" spans="1:8" ht="18" customHeight="1">
      <c r="A221" s="56" t="s">
        <v>605</v>
      </c>
      <c r="B221" s="57" t="s">
        <v>495</v>
      </c>
      <c r="C221" s="58">
        <v>1.6</v>
      </c>
      <c r="D221" s="58">
        <v>1.6</v>
      </c>
      <c r="E221" s="58">
        <v>0</v>
      </c>
      <c r="F221" s="59">
        <v>2.56</v>
      </c>
      <c r="G221" s="53"/>
      <c r="H221" s="53"/>
    </row>
    <row r="222" spans="1:8" ht="15" customHeight="1">
      <c r="A222" s="60"/>
      <c r="B222" s="61"/>
      <c r="C222" s="62"/>
      <c r="D222" s="62"/>
      <c r="E222" s="62"/>
      <c r="F222" s="63">
        <v>31.58</v>
      </c>
      <c r="G222" s="53"/>
      <c r="H222" s="53"/>
    </row>
    <row r="223" spans="1:8" ht="21.95" customHeight="1">
      <c r="A223" s="162" t="s">
        <v>625</v>
      </c>
      <c r="B223" s="162"/>
      <c r="C223" s="162"/>
      <c r="D223" s="162"/>
      <c r="E223" s="162"/>
      <c r="F223" s="162"/>
      <c r="G223" s="162"/>
      <c r="H223" s="162"/>
    </row>
    <row r="224" spans="1:8" ht="30" customHeight="1">
      <c r="A224" s="162" t="s">
        <v>626</v>
      </c>
      <c r="B224" s="162"/>
      <c r="C224" s="162"/>
      <c r="D224" s="162"/>
      <c r="E224" s="162"/>
      <c r="F224" s="162"/>
      <c r="G224" s="162"/>
      <c r="H224" s="162"/>
    </row>
    <row r="225" spans="1:8" ht="15" customHeight="1">
      <c r="A225" s="53"/>
      <c r="B225" s="53"/>
      <c r="C225" s="55" t="s">
        <v>6</v>
      </c>
      <c r="D225" s="55" t="s">
        <v>489</v>
      </c>
      <c r="E225" s="53"/>
      <c r="F225" s="53"/>
      <c r="G225" s="53"/>
      <c r="H225" s="53"/>
    </row>
    <row r="226" spans="1:8" ht="18" customHeight="1">
      <c r="A226" s="56" t="s">
        <v>627</v>
      </c>
      <c r="B226" s="57" t="s">
        <v>6</v>
      </c>
      <c r="C226" s="58">
        <v>1</v>
      </c>
      <c r="D226" s="59">
        <v>1</v>
      </c>
      <c r="E226" s="53"/>
      <c r="F226" s="53"/>
      <c r="G226" s="53"/>
      <c r="H226" s="53"/>
    </row>
    <row r="227" spans="1:8" ht="12.95" customHeight="1">
      <c r="A227" s="56" t="s">
        <v>628</v>
      </c>
      <c r="B227" s="57" t="s">
        <v>6</v>
      </c>
      <c r="C227" s="58">
        <v>1</v>
      </c>
      <c r="D227" s="59">
        <v>1</v>
      </c>
      <c r="E227" s="53"/>
      <c r="F227" s="53"/>
      <c r="G227" s="53"/>
      <c r="H227" s="53"/>
    </row>
    <row r="228" spans="1:8" ht="12.95" customHeight="1">
      <c r="A228" s="56" t="s">
        <v>529</v>
      </c>
      <c r="B228" s="57" t="s">
        <v>6</v>
      </c>
      <c r="C228" s="58">
        <v>1</v>
      </c>
      <c r="D228" s="59">
        <v>1</v>
      </c>
      <c r="E228" s="53"/>
      <c r="F228" s="53"/>
      <c r="G228" s="53"/>
      <c r="H228" s="53"/>
    </row>
    <row r="229" spans="1:8" ht="12.95" customHeight="1">
      <c r="A229" s="56" t="s">
        <v>530</v>
      </c>
      <c r="B229" s="57" t="s">
        <v>6</v>
      </c>
      <c r="C229" s="58">
        <v>1</v>
      </c>
      <c r="D229" s="59">
        <v>1</v>
      </c>
      <c r="E229" s="53"/>
      <c r="F229" s="53"/>
      <c r="G229" s="53"/>
      <c r="H229" s="53"/>
    </row>
    <row r="230" spans="1:8" ht="12.95" customHeight="1">
      <c r="A230" s="56" t="s">
        <v>531</v>
      </c>
      <c r="B230" s="57" t="s">
        <v>6</v>
      </c>
      <c r="C230" s="58">
        <v>1</v>
      </c>
      <c r="D230" s="59">
        <v>1</v>
      </c>
      <c r="E230" s="53"/>
      <c r="F230" s="53"/>
      <c r="G230" s="53"/>
      <c r="H230" s="53"/>
    </row>
    <row r="231" spans="1:8" ht="12.95" customHeight="1">
      <c r="A231" s="56" t="s">
        <v>629</v>
      </c>
      <c r="B231" s="57" t="s">
        <v>6</v>
      </c>
      <c r="C231" s="58">
        <v>1</v>
      </c>
      <c r="D231" s="59">
        <v>1</v>
      </c>
      <c r="E231" s="53"/>
      <c r="F231" s="53"/>
      <c r="G231" s="53"/>
      <c r="H231" s="53"/>
    </row>
    <row r="232" spans="1:8" ht="12.95" customHeight="1">
      <c r="A232" s="56" t="s">
        <v>630</v>
      </c>
      <c r="B232" s="57" t="s">
        <v>6</v>
      </c>
      <c r="C232" s="58">
        <v>1</v>
      </c>
      <c r="D232" s="59">
        <v>1</v>
      </c>
      <c r="E232" s="53"/>
      <c r="F232" s="53"/>
      <c r="G232" s="53"/>
      <c r="H232" s="53"/>
    </row>
    <row r="233" spans="1:8" ht="12.95" customHeight="1">
      <c r="A233" s="56" t="s">
        <v>533</v>
      </c>
      <c r="B233" s="57" t="s">
        <v>6</v>
      </c>
      <c r="C233" s="58">
        <v>1</v>
      </c>
      <c r="D233" s="59">
        <v>1</v>
      </c>
      <c r="E233" s="53"/>
      <c r="F233" s="53"/>
      <c r="G233" s="53"/>
      <c r="H233" s="53"/>
    </row>
    <row r="234" spans="1:8" ht="12.95" customHeight="1">
      <c r="A234" s="56" t="s">
        <v>534</v>
      </c>
      <c r="B234" s="57" t="s">
        <v>6</v>
      </c>
      <c r="C234" s="58">
        <v>2</v>
      </c>
      <c r="D234" s="59">
        <v>2</v>
      </c>
      <c r="E234" s="53"/>
      <c r="F234" s="53"/>
      <c r="G234" s="53"/>
      <c r="H234" s="53"/>
    </row>
    <row r="235" spans="1:8" ht="15" customHeight="1">
      <c r="A235" s="60"/>
      <c r="B235" s="61"/>
      <c r="C235" s="62"/>
      <c r="D235" s="63">
        <v>10</v>
      </c>
      <c r="E235" s="53"/>
      <c r="F235" s="53"/>
      <c r="G235" s="53"/>
      <c r="H235" s="53"/>
    </row>
    <row r="236" spans="1:8" ht="21.95" customHeight="1">
      <c r="A236" s="162" t="s">
        <v>631</v>
      </c>
      <c r="B236" s="162"/>
      <c r="C236" s="162"/>
      <c r="D236" s="162"/>
      <c r="E236" s="162"/>
      <c r="F236" s="162"/>
      <c r="G236" s="162"/>
      <c r="H236" s="162"/>
    </row>
    <row r="237" spans="1:8" ht="15" customHeight="1">
      <c r="A237" s="53"/>
      <c r="B237" s="53"/>
      <c r="C237" s="55" t="s">
        <v>6</v>
      </c>
      <c r="D237" s="55" t="s">
        <v>489</v>
      </c>
      <c r="E237" s="53"/>
      <c r="F237" s="53"/>
      <c r="G237" s="53"/>
      <c r="H237" s="53"/>
    </row>
    <row r="238" spans="1:8" ht="12.95" customHeight="1">
      <c r="A238" s="56" t="s">
        <v>605</v>
      </c>
      <c r="B238" s="57" t="s">
        <v>6</v>
      </c>
      <c r="C238" s="58">
        <v>1</v>
      </c>
      <c r="D238" s="59">
        <v>1</v>
      </c>
      <c r="E238" s="53"/>
      <c r="F238" s="53"/>
      <c r="G238" s="53"/>
      <c r="H238" s="53"/>
    </row>
    <row r="239" spans="1:8" ht="15" customHeight="1">
      <c r="A239" s="60"/>
      <c r="B239" s="61"/>
      <c r="C239" s="62"/>
      <c r="D239" s="63">
        <v>1</v>
      </c>
      <c r="E239" s="53"/>
      <c r="F239" s="53"/>
      <c r="G239" s="53"/>
      <c r="H239" s="53"/>
    </row>
    <row r="240" spans="1:8" ht="30" customHeight="1">
      <c r="A240" s="162" t="s">
        <v>632</v>
      </c>
      <c r="B240" s="162"/>
      <c r="C240" s="162"/>
      <c r="D240" s="162"/>
      <c r="E240" s="162"/>
      <c r="F240" s="162"/>
      <c r="G240" s="162"/>
      <c r="H240" s="162"/>
    </row>
    <row r="241" spans="1:8" ht="15" customHeight="1">
      <c r="A241" s="53"/>
      <c r="B241" s="53"/>
      <c r="C241" s="55" t="s">
        <v>6</v>
      </c>
      <c r="D241" s="55" t="s">
        <v>489</v>
      </c>
      <c r="E241" s="53"/>
      <c r="F241" s="53"/>
      <c r="G241" s="53"/>
      <c r="H241" s="53"/>
    </row>
    <row r="242" spans="1:8" ht="12.95" customHeight="1">
      <c r="A242" s="56" t="s">
        <v>529</v>
      </c>
      <c r="B242" s="57" t="s">
        <v>6</v>
      </c>
      <c r="C242" s="58">
        <v>1</v>
      </c>
      <c r="D242" s="59">
        <v>1</v>
      </c>
      <c r="E242" s="53"/>
      <c r="F242" s="53"/>
      <c r="G242" s="53"/>
      <c r="H242" s="53"/>
    </row>
    <row r="243" spans="1:8" ht="12.95" customHeight="1">
      <c r="A243" s="56" t="s">
        <v>633</v>
      </c>
      <c r="B243" s="57" t="s">
        <v>6</v>
      </c>
      <c r="C243" s="58">
        <v>1</v>
      </c>
      <c r="D243" s="59">
        <v>1</v>
      </c>
      <c r="E243" s="53"/>
      <c r="F243" s="53"/>
      <c r="G243" s="53"/>
      <c r="H243" s="53"/>
    </row>
    <row r="244" spans="1:8" ht="15" customHeight="1">
      <c r="A244" s="60"/>
      <c r="B244" s="61"/>
      <c r="C244" s="62"/>
      <c r="D244" s="63">
        <v>2</v>
      </c>
      <c r="E244" s="53"/>
      <c r="F244" s="53"/>
      <c r="G244" s="53"/>
      <c r="H244" s="53"/>
    </row>
    <row r="245" spans="1:8" ht="42" customHeight="1">
      <c r="A245" s="162" t="s">
        <v>634</v>
      </c>
      <c r="B245" s="162"/>
      <c r="C245" s="162"/>
      <c r="D245" s="162"/>
      <c r="E245" s="162"/>
      <c r="F245" s="162"/>
      <c r="G245" s="162"/>
      <c r="H245" s="162"/>
    </row>
    <row r="246" spans="1:8" ht="15" customHeight="1">
      <c r="A246" s="53"/>
      <c r="B246" s="53"/>
      <c r="C246" s="55" t="s">
        <v>6</v>
      </c>
      <c r="D246" s="55" t="s">
        <v>489</v>
      </c>
      <c r="E246" s="53"/>
      <c r="F246" s="53"/>
      <c r="G246" s="53"/>
      <c r="H246" s="53"/>
    </row>
    <row r="247" spans="1:8" ht="12.95" customHeight="1">
      <c r="A247" s="56" t="s">
        <v>531</v>
      </c>
      <c r="B247" s="57" t="s">
        <v>6</v>
      </c>
      <c r="C247" s="58">
        <v>1</v>
      </c>
      <c r="D247" s="59">
        <v>1</v>
      </c>
      <c r="E247" s="53"/>
      <c r="F247" s="53"/>
      <c r="G247" s="53"/>
      <c r="H247" s="53"/>
    </row>
    <row r="248" spans="1:8" ht="12.95" customHeight="1">
      <c r="A248" s="56" t="s">
        <v>533</v>
      </c>
      <c r="B248" s="57" t="s">
        <v>6</v>
      </c>
      <c r="C248" s="58">
        <v>1</v>
      </c>
      <c r="D248" s="59">
        <v>1</v>
      </c>
      <c r="E248" s="53"/>
      <c r="F248" s="53"/>
      <c r="G248" s="53"/>
      <c r="H248" s="53"/>
    </row>
    <row r="249" spans="1:8" ht="12.95" customHeight="1">
      <c r="A249" s="56" t="s">
        <v>534</v>
      </c>
      <c r="B249" s="57" t="s">
        <v>6</v>
      </c>
      <c r="C249" s="58">
        <v>1</v>
      </c>
      <c r="D249" s="59">
        <v>1</v>
      </c>
      <c r="E249" s="53"/>
      <c r="F249" s="53"/>
      <c r="G249" s="53"/>
      <c r="H249" s="53"/>
    </row>
    <row r="250" spans="1:8" ht="15" customHeight="1">
      <c r="A250" s="60"/>
      <c r="B250" s="61"/>
      <c r="C250" s="62"/>
      <c r="D250" s="63">
        <v>3</v>
      </c>
      <c r="E250" s="53"/>
      <c r="F250" s="53"/>
      <c r="G250" s="53"/>
      <c r="H250" s="53"/>
    </row>
    <row r="251" spans="1:8" ht="42" customHeight="1">
      <c r="A251" s="162" t="s">
        <v>635</v>
      </c>
      <c r="B251" s="162"/>
      <c r="C251" s="162"/>
      <c r="D251" s="162"/>
      <c r="E251" s="162"/>
      <c r="F251" s="162"/>
      <c r="G251" s="162"/>
      <c r="H251" s="162"/>
    </row>
    <row r="252" spans="1:8" ht="15" customHeight="1">
      <c r="A252" s="53"/>
      <c r="B252" s="53"/>
      <c r="C252" s="55" t="s">
        <v>6</v>
      </c>
      <c r="D252" s="55" t="s">
        <v>489</v>
      </c>
      <c r="E252" s="53"/>
      <c r="F252" s="53"/>
      <c r="G252" s="53"/>
      <c r="H252" s="53"/>
    </row>
    <row r="253" spans="1:8" ht="12.95" customHeight="1">
      <c r="A253" s="56" t="s">
        <v>629</v>
      </c>
      <c r="B253" s="57" t="s">
        <v>6</v>
      </c>
      <c r="C253" s="58">
        <v>1</v>
      </c>
      <c r="D253" s="59">
        <v>1</v>
      </c>
      <c r="E253" s="53"/>
      <c r="F253" s="53"/>
      <c r="G253" s="53"/>
      <c r="H253" s="53"/>
    </row>
    <row r="254" spans="1:8" ht="15" customHeight="1">
      <c r="A254" s="60"/>
      <c r="B254" s="61"/>
      <c r="C254" s="62"/>
      <c r="D254" s="63">
        <v>1</v>
      </c>
      <c r="E254" s="53"/>
      <c r="F254" s="53"/>
      <c r="G254" s="53"/>
      <c r="H254" s="53"/>
    </row>
    <row r="255" spans="1:8" ht="30" customHeight="1">
      <c r="A255" s="162" t="s">
        <v>636</v>
      </c>
      <c r="B255" s="162"/>
      <c r="C255" s="162"/>
      <c r="D255" s="162"/>
      <c r="E255" s="162"/>
      <c r="F255" s="162"/>
      <c r="G255" s="162"/>
      <c r="H255" s="162"/>
    </row>
    <row r="256" spans="1:8" ht="15" customHeight="1">
      <c r="A256" s="53"/>
      <c r="B256" s="53"/>
      <c r="C256" s="55" t="s">
        <v>6</v>
      </c>
      <c r="D256" s="55" t="s">
        <v>489</v>
      </c>
      <c r="E256" s="53"/>
      <c r="F256" s="53"/>
      <c r="G256" s="53"/>
      <c r="H256" s="53"/>
    </row>
    <row r="257" spans="1:8" ht="12.95" customHeight="1">
      <c r="A257" s="56" t="s">
        <v>628</v>
      </c>
      <c r="B257" s="57" t="s">
        <v>6</v>
      </c>
      <c r="C257" s="58">
        <v>1</v>
      </c>
      <c r="D257" s="59">
        <v>1</v>
      </c>
      <c r="E257" s="53"/>
      <c r="F257" s="53"/>
      <c r="G257" s="53"/>
      <c r="H257" s="53"/>
    </row>
    <row r="258" spans="1:8" ht="15" customHeight="1">
      <c r="A258" s="60"/>
      <c r="B258" s="61"/>
      <c r="C258" s="62"/>
      <c r="D258" s="63">
        <v>1</v>
      </c>
      <c r="E258" s="53"/>
      <c r="F258" s="53"/>
      <c r="G258" s="53"/>
      <c r="H258" s="53"/>
    </row>
    <row r="259" spans="1:8" ht="21.95" customHeight="1">
      <c r="A259" s="162" t="s">
        <v>637</v>
      </c>
      <c r="B259" s="162"/>
      <c r="C259" s="162"/>
      <c r="D259" s="162"/>
      <c r="E259" s="162"/>
      <c r="F259" s="162"/>
      <c r="G259" s="162"/>
      <c r="H259" s="162"/>
    </row>
    <row r="260" spans="1:8" ht="15" customHeight="1">
      <c r="A260" s="53"/>
      <c r="B260" s="53"/>
      <c r="C260" s="55" t="s">
        <v>6</v>
      </c>
      <c r="D260" s="55" t="s">
        <v>489</v>
      </c>
      <c r="E260" s="53"/>
      <c r="F260" s="53"/>
      <c r="G260" s="53"/>
      <c r="H260" s="53"/>
    </row>
    <row r="261" spans="1:8" ht="12.95" customHeight="1">
      <c r="A261" s="56" t="s">
        <v>628</v>
      </c>
      <c r="B261" s="57" t="s">
        <v>6</v>
      </c>
      <c r="C261" s="58">
        <v>1</v>
      </c>
      <c r="D261" s="59">
        <v>1</v>
      </c>
      <c r="E261" s="53"/>
      <c r="F261" s="53"/>
      <c r="G261" s="53"/>
      <c r="H261" s="53"/>
    </row>
    <row r="262" spans="1:8" ht="12.95" customHeight="1">
      <c r="A262" s="56" t="s">
        <v>638</v>
      </c>
      <c r="B262" s="57" t="s">
        <v>6</v>
      </c>
      <c r="C262" s="58">
        <v>1</v>
      </c>
      <c r="D262" s="59">
        <v>1</v>
      </c>
      <c r="E262" s="53"/>
      <c r="F262" s="53"/>
      <c r="G262" s="53"/>
      <c r="H262" s="53"/>
    </row>
    <row r="263" spans="1:8" ht="12.95" customHeight="1">
      <c r="A263" s="56" t="s">
        <v>533</v>
      </c>
      <c r="B263" s="57" t="s">
        <v>6</v>
      </c>
      <c r="C263" s="58">
        <v>1</v>
      </c>
      <c r="D263" s="59">
        <v>1</v>
      </c>
      <c r="E263" s="53"/>
      <c r="F263" s="53"/>
      <c r="G263" s="53"/>
      <c r="H263" s="53"/>
    </row>
    <row r="264" spans="1:8" ht="12.95" customHeight="1">
      <c r="A264" s="56" t="s">
        <v>534</v>
      </c>
      <c r="B264" s="57" t="s">
        <v>6</v>
      </c>
      <c r="C264" s="58">
        <v>1</v>
      </c>
      <c r="D264" s="59">
        <v>1</v>
      </c>
      <c r="E264" s="53"/>
      <c r="F264" s="53"/>
      <c r="G264" s="53"/>
      <c r="H264" s="53"/>
    </row>
    <row r="265" spans="1:8" ht="12.95" customHeight="1">
      <c r="A265" s="56" t="s">
        <v>629</v>
      </c>
      <c r="B265" s="57" t="s">
        <v>6</v>
      </c>
      <c r="C265" s="58">
        <v>1</v>
      </c>
      <c r="D265" s="59">
        <v>1</v>
      </c>
      <c r="E265" s="53"/>
      <c r="F265" s="53"/>
      <c r="G265" s="53"/>
      <c r="H265" s="53"/>
    </row>
    <row r="266" spans="1:8" ht="15" customHeight="1">
      <c r="A266" s="60"/>
      <c r="B266" s="61"/>
      <c r="C266" s="62"/>
      <c r="D266" s="63">
        <v>5</v>
      </c>
      <c r="E266" s="53"/>
      <c r="F266" s="53"/>
      <c r="G266" s="53"/>
      <c r="H266" s="53"/>
    </row>
    <row r="267" spans="1:8" ht="30" customHeight="1">
      <c r="A267" s="162" t="s">
        <v>639</v>
      </c>
      <c r="B267" s="162"/>
      <c r="C267" s="162"/>
      <c r="D267" s="162"/>
      <c r="E267" s="162"/>
      <c r="F267" s="162"/>
      <c r="G267" s="162"/>
      <c r="H267" s="162"/>
    </row>
    <row r="268" spans="1:8" ht="15" customHeight="1">
      <c r="A268" s="53"/>
      <c r="B268" s="53"/>
      <c r="C268" s="55" t="s">
        <v>6</v>
      </c>
      <c r="D268" s="55" t="s">
        <v>489</v>
      </c>
      <c r="E268" s="53"/>
      <c r="F268" s="53"/>
      <c r="G268" s="53"/>
      <c r="H268" s="53"/>
    </row>
    <row r="269" spans="1:8" ht="12.95" customHeight="1">
      <c r="A269" s="56" t="s">
        <v>628</v>
      </c>
      <c r="B269" s="57" t="s">
        <v>6</v>
      </c>
      <c r="C269" s="58">
        <v>1</v>
      </c>
      <c r="D269" s="59">
        <v>1</v>
      </c>
      <c r="E269" s="53"/>
      <c r="F269" s="53"/>
      <c r="G269" s="53"/>
      <c r="H269" s="53"/>
    </row>
    <row r="270" spans="1:8" ht="12.95" customHeight="1">
      <c r="A270" s="56" t="s">
        <v>529</v>
      </c>
      <c r="B270" s="57" t="s">
        <v>6</v>
      </c>
      <c r="C270" s="58">
        <v>1</v>
      </c>
      <c r="D270" s="59">
        <v>1</v>
      </c>
      <c r="E270" s="53"/>
      <c r="F270" s="53"/>
      <c r="G270" s="53"/>
      <c r="H270" s="53"/>
    </row>
    <row r="271" spans="1:8" ht="12.95" customHeight="1">
      <c r="A271" s="56" t="s">
        <v>530</v>
      </c>
      <c r="B271" s="57" t="s">
        <v>6</v>
      </c>
      <c r="C271" s="58">
        <v>1</v>
      </c>
      <c r="D271" s="59">
        <v>1</v>
      </c>
      <c r="E271" s="53"/>
      <c r="F271" s="53"/>
      <c r="G271" s="53"/>
      <c r="H271" s="53"/>
    </row>
    <row r="272" spans="1:8" ht="12.95" customHeight="1">
      <c r="A272" s="56" t="s">
        <v>638</v>
      </c>
      <c r="B272" s="57" t="s">
        <v>6</v>
      </c>
      <c r="C272" s="58">
        <v>1</v>
      </c>
      <c r="D272" s="59">
        <v>1</v>
      </c>
      <c r="E272" s="53"/>
      <c r="F272" s="53"/>
      <c r="G272" s="53"/>
      <c r="H272" s="53"/>
    </row>
    <row r="273" spans="1:8" ht="12.95" customHeight="1">
      <c r="A273" s="56" t="s">
        <v>640</v>
      </c>
      <c r="B273" s="57" t="s">
        <v>6</v>
      </c>
      <c r="C273" s="58">
        <v>1</v>
      </c>
      <c r="D273" s="59">
        <v>1</v>
      </c>
      <c r="E273" s="53"/>
      <c r="F273" s="53"/>
      <c r="G273" s="53"/>
      <c r="H273" s="53"/>
    </row>
    <row r="274" spans="1:8" ht="12.95" customHeight="1">
      <c r="A274" s="56" t="s">
        <v>533</v>
      </c>
      <c r="B274" s="57" t="s">
        <v>6</v>
      </c>
      <c r="C274" s="58">
        <v>1</v>
      </c>
      <c r="D274" s="59">
        <v>1</v>
      </c>
      <c r="E274" s="53"/>
      <c r="F274" s="53"/>
      <c r="G274" s="53"/>
      <c r="H274" s="53"/>
    </row>
    <row r="275" spans="1:8" ht="12.95" customHeight="1">
      <c r="A275" s="56" t="s">
        <v>629</v>
      </c>
      <c r="B275" s="57" t="s">
        <v>6</v>
      </c>
      <c r="C275" s="58">
        <v>1</v>
      </c>
      <c r="D275" s="59">
        <v>1</v>
      </c>
      <c r="E275" s="53"/>
      <c r="F275" s="53"/>
      <c r="G275" s="53"/>
      <c r="H275" s="53"/>
    </row>
    <row r="276" spans="1:8" ht="12.95" customHeight="1">
      <c r="A276" s="56" t="s">
        <v>534</v>
      </c>
      <c r="B276" s="57" t="s">
        <v>6</v>
      </c>
      <c r="C276" s="58">
        <v>1</v>
      </c>
      <c r="D276" s="59">
        <v>1</v>
      </c>
      <c r="E276" s="53"/>
      <c r="F276" s="53"/>
      <c r="G276" s="53"/>
      <c r="H276" s="53"/>
    </row>
    <row r="277" spans="1:8" ht="15" customHeight="1">
      <c r="A277" s="60"/>
      <c r="B277" s="61"/>
      <c r="C277" s="62"/>
      <c r="D277" s="63">
        <v>8</v>
      </c>
      <c r="E277" s="53"/>
      <c r="F277" s="53"/>
      <c r="G277" s="53"/>
      <c r="H277" s="53"/>
    </row>
    <row r="278" spans="1:8" ht="30" customHeight="1">
      <c r="A278" s="162" t="s">
        <v>641</v>
      </c>
      <c r="B278" s="162"/>
      <c r="C278" s="162"/>
      <c r="D278" s="162"/>
      <c r="E278" s="162"/>
      <c r="F278" s="162"/>
      <c r="G278" s="162"/>
      <c r="H278" s="162"/>
    </row>
    <row r="279" spans="1:8" ht="15" customHeight="1">
      <c r="A279" s="53"/>
      <c r="B279" s="53"/>
      <c r="C279" s="55" t="s">
        <v>6</v>
      </c>
      <c r="D279" s="55" t="s">
        <v>489</v>
      </c>
      <c r="E279" s="53"/>
      <c r="F279" s="53"/>
      <c r="G279" s="53"/>
      <c r="H279" s="53"/>
    </row>
    <row r="280" spans="1:8" ht="12.95" customHeight="1">
      <c r="A280" s="56" t="s">
        <v>642</v>
      </c>
      <c r="B280" s="57" t="s">
        <v>6</v>
      </c>
      <c r="C280" s="58">
        <v>1</v>
      </c>
      <c r="D280" s="59">
        <v>1</v>
      </c>
      <c r="E280" s="53"/>
      <c r="F280" s="53"/>
      <c r="G280" s="53"/>
      <c r="H280" s="53"/>
    </row>
    <row r="281" spans="1:8" ht="15" customHeight="1">
      <c r="A281" s="60"/>
      <c r="B281" s="61"/>
      <c r="C281" s="62"/>
      <c r="D281" s="63">
        <v>1</v>
      </c>
      <c r="E281" s="53"/>
      <c r="F281" s="53"/>
      <c r="G281" s="53"/>
      <c r="H281" s="53"/>
    </row>
    <row r="282" spans="1:8" ht="30" customHeight="1">
      <c r="A282" s="162" t="s">
        <v>643</v>
      </c>
      <c r="B282" s="162"/>
      <c r="C282" s="162"/>
      <c r="D282" s="162"/>
      <c r="E282" s="162"/>
      <c r="F282" s="162"/>
      <c r="G282" s="162"/>
      <c r="H282" s="162"/>
    </row>
    <row r="283" spans="1:8" ht="15" customHeight="1">
      <c r="A283" s="53"/>
      <c r="B283" s="53"/>
      <c r="C283" s="55" t="s">
        <v>6</v>
      </c>
      <c r="D283" s="55" t="s">
        <v>489</v>
      </c>
      <c r="E283" s="53"/>
      <c r="F283" s="53"/>
      <c r="G283" s="53"/>
      <c r="H283" s="53"/>
    </row>
    <row r="284" spans="1:8" ht="12.95" customHeight="1">
      <c r="A284" s="56" t="s">
        <v>628</v>
      </c>
      <c r="B284" s="57" t="s">
        <v>6</v>
      </c>
      <c r="C284" s="58">
        <v>1</v>
      </c>
      <c r="D284" s="59">
        <v>1</v>
      </c>
      <c r="E284" s="53"/>
      <c r="F284" s="53"/>
      <c r="G284" s="53"/>
      <c r="H284" s="53"/>
    </row>
    <row r="285" spans="1:8" ht="15" customHeight="1">
      <c r="A285" s="60"/>
      <c r="B285" s="61"/>
      <c r="C285" s="62"/>
      <c r="D285" s="63">
        <v>1</v>
      </c>
      <c r="E285" s="53"/>
      <c r="F285" s="53"/>
      <c r="G285" s="53"/>
      <c r="H285" s="53"/>
    </row>
    <row r="286" spans="1:8" ht="30" customHeight="1">
      <c r="A286" s="162" t="s">
        <v>644</v>
      </c>
      <c r="B286" s="162"/>
      <c r="C286" s="162"/>
      <c r="D286" s="162"/>
      <c r="E286" s="162"/>
      <c r="F286" s="162"/>
      <c r="G286" s="162"/>
      <c r="H286" s="162"/>
    </row>
    <row r="287" spans="1:8" ht="15" customHeight="1">
      <c r="A287" s="53"/>
      <c r="B287" s="53"/>
      <c r="C287" s="55" t="s">
        <v>487</v>
      </c>
      <c r="D287" s="55" t="s">
        <v>489</v>
      </c>
      <c r="E287" s="53"/>
      <c r="F287" s="53"/>
      <c r="G287" s="53"/>
      <c r="H287" s="53"/>
    </row>
    <row r="288" spans="1:8" ht="12.95" customHeight="1">
      <c r="A288" s="56" t="s">
        <v>645</v>
      </c>
      <c r="B288" s="57" t="s">
        <v>613</v>
      </c>
      <c r="C288" s="58">
        <v>16</v>
      </c>
      <c r="D288" s="59">
        <v>16</v>
      </c>
      <c r="E288" s="53"/>
      <c r="F288" s="53"/>
      <c r="G288" s="53"/>
      <c r="H288" s="53"/>
    </row>
    <row r="289" spans="1:8" ht="15" customHeight="1">
      <c r="A289" s="60"/>
      <c r="B289" s="61"/>
      <c r="C289" s="62"/>
      <c r="D289" s="63">
        <v>16</v>
      </c>
      <c r="E289" s="53"/>
      <c r="F289" s="53"/>
      <c r="G289" s="53"/>
      <c r="H289" s="53"/>
    </row>
    <row r="290" spans="1:8" ht="30" customHeight="1">
      <c r="A290" s="162" t="s">
        <v>646</v>
      </c>
      <c r="B290" s="162"/>
      <c r="C290" s="162"/>
      <c r="D290" s="162"/>
      <c r="E290" s="162"/>
      <c r="F290" s="162"/>
      <c r="G290" s="162"/>
      <c r="H290" s="162"/>
    </row>
    <row r="291" spans="1:8" ht="15" customHeight="1">
      <c r="A291" s="53"/>
      <c r="B291" s="53"/>
      <c r="C291" s="55" t="s">
        <v>6</v>
      </c>
      <c r="D291" s="55" t="s">
        <v>489</v>
      </c>
      <c r="E291" s="53"/>
      <c r="F291" s="53"/>
      <c r="G291" s="53"/>
      <c r="H291" s="53"/>
    </row>
    <row r="292" spans="1:8" ht="12.95" customHeight="1">
      <c r="A292" s="56" t="s">
        <v>647</v>
      </c>
      <c r="B292" s="57" t="s">
        <v>6</v>
      </c>
      <c r="C292" s="58">
        <v>4</v>
      </c>
      <c r="D292" s="59">
        <v>4</v>
      </c>
      <c r="E292" s="53"/>
      <c r="F292" s="53"/>
      <c r="G292" s="53"/>
      <c r="H292" s="53"/>
    </row>
    <row r="293" spans="1:8" ht="15" customHeight="1">
      <c r="A293" s="60"/>
      <c r="B293" s="61"/>
      <c r="C293" s="62"/>
      <c r="D293" s="63">
        <v>4</v>
      </c>
      <c r="E293" s="53"/>
      <c r="F293" s="53"/>
      <c r="G293" s="53"/>
      <c r="H293" s="53"/>
    </row>
    <row r="294" spans="1:8" ht="30" customHeight="1">
      <c r="A294" s="162" t="s">
        <v>648</v>
      </c>
      <c r="B294" s="162"/>
      <c r="C294" s="162"/>
      <c r="D294" s="162"/>
      <c r="E294" s="162"/>
      <c r="F294" s="162"/>
      <c r="G294" s="162"/>
      <c r="H294" s="162"/>
    </row>
    <row r="295" spans="1:8" ht="15" customHeight="1">
      <c r="A295" s="53"/>
      <c r="B295" s="53"/>
      <c r="C295" s="55" t="s">
        <v>6</v>
      </c>
      <c r="D295" s="55" t="s">
        <v>489</v>
      </c>
      <c r="E295" s="53"/>
      <c r="F295" s="53"/>
      <c r="G295" s="53"/>
      <c r="H295" s="53"/>
    </row>
    <row r="296" spans="1:8" ht="12.95" customHeight="1">
      <c r="A296" s="56" t="s">
        <v>649</v>
      </c>
      <c r="B296" s="57" t="s">
        <v>6</v>
      </c>
      <c r="C296" s="58">
        <v>1</v>
      </c>
      <c r="D296" s="59">
        <v>1</v>
      </c>
      <c r="E296" s="53"/>
      <c r="F296" s="53"/>
      <c r="G296" s="53"/>
      <c r="H296" s="53"/>
    </row>
    <row r="297" spans="1:8" ht="15" customHeight="1">
      <c r="A297" s="60"/>
      <c r="B297" s="61"/>
      <c r="C297" s="62"/>
      <c r="D297" s="63">
        <v>1</v>
      </c>
      <c r="E297" s="53"/>
      <c r="F297" s="53"/>
      <c r="G297" s="53"/>
      <c r="H297" s="53"/>
    </row>
    <row r="298" spans="1:8" ht="30" customHeight="1">
      <c r="A298" s="162" t="s">
        <v>650</v>
      </c>
      <c r="B298" s="162"/>
      <c r="C298" s="162"/>
      <c r="D298" s="162"/>
      <c r="E298" s="162"/>
      <c r="F298" s="162"/>
      <c r="G298" s="162"/>
      <c r="H298" s="162"/>
    </row>
    <row r="299" spans="1:8" ht="15" customHeight="1">
      <c r="A299" s="53"/>
      <c r="B299" s="53"/>
      <c r="C299" s="55" t="s">
        <v>6</v>
      </c>
      <c r="D299" s="55" t="s">
        <v>489</v>
      </c>
      <c r="E299" s="53"/>
      <c r="F299" s="53"/>
      <c r="G299" s="53"/>
      <c r="H299" s="53"/>
    </row>
    <row r="300" spans="1:8" ht="12.95" customHeight="1">
      <c r="A300" s="56" t="s">
        <v>651</v>
      </c>
      <c r="B300" s="57" t="s">
        <v>6</v>
      </c>
      <c r="C300" s="58">
        <v>5</v>
      </c>
      <c r="D300" s="59">
        <v>5</v>
      </c>
      <c r="E300" s="53"/>
      <c r="F300" s="53"/>
      <c r="G300" s="53"/>
      <c r="H300" s="53"/>
    </row>
    <row r="301" spans="1:8" ht="15" customHeight="1">
      <c r="A301" s="60"/>
      <c r="B301" s="61"/>
      <c r="C301" s="62"/>
      <c r="D301" s="63">
        <v>5</v>
      </c>
      <c r="E301" s="53"/>
      <c r="F301" s="53"/>
      <c r="G301" s="53"/>
      <c r="H301" s="53"/>
    </row>
    <row r="302" spans="1:8" ht="21.95" customHeight="1">
      <c r="A302" s="162" t="s">
        <v>652</v>
      </c>
      <c r="B302" s="162"/>
      <c r="C302" s="162"/>
      <c r="D302" s="162"/>
      <c r="E302" s="162"/>
      <c r="F302" s="162"/>
      <c r="G302" s="162"/>
      <c r="H302" s="162"/>
    </row>
    <row r="303" spans="1:8" ht="21.95" customHeight="1">
      <c r="A303" s="162" t="s">
        <v>653</v>
      </c>
      <c r="B303" s="162"/>
      <c r="C303" s="162"/>
      <c r="D303" s="162"/>
      <c r="E303" s="162"/>
      <c r="F303" s="162"/>
      <c r="G303" s="162"/>
      <c r="H303" s="162"/>
    </row>
    <row r="304" spans="1:8" ht="15" customHeight="1">
      <c r="A304" s="53"/>
      <c r="B304" s="53"/>
      <c r="C304" s="55" t="s">
        <v>6</v>
      </c>
      <c r="D304" s="55" t="s">
        <v>489</v>
      </c>
      <c r="E304" s="53"/>
      <c r="F304" s="53"/>
      <c r="G304" s="53"/>
      <c r="H304" s="53"/>
    </row>
    <row r="305" spans="1:8" ht="12.95" customHeight="1">
      <c r="A305" s="56" t="s">
        <v>528</v>
      </c>
      <c r="B305" s="57" t="s">
        <v>6</v>
      </c>
      <c r="C305" s="58">
        <v>2</v>
      </c>
      <c r="D305" s="59">
        <v>2</v>
      </c>
      <c r="E305" s="53"/>
      <c r="F305" s="53"/>
      <c r="G305" s="53"/>
      <c r="H305" s="53"/>
    </row>
    <row r="306" spans="1:8" ht="12.95" customHeight="1">
      <c r="A306" s="56" t="s">
        <v>530</v>
      </c>
      <c r="B306" s="57" t="s">
        <v>6</v>
      </c>
      <c r="C306" s="58">
        <v>2</v>
      </c>
      <c r="D306" s="59">
        <v>2</v>
      </c>
      <c r="E306" s="53"/>
      <c r="F306" s="53"/>
      <c r="G306" s="53"/>
      <c r="H306" s="53"/>
    </row>
    <row r="307" spans="1:8" ht="12.95" customHeight="1">
      <c r="A307" s="56" t="s">
        <v>531</v>
      </c>
      <c r="B307" s="57" t="s">
        <v>6</v>
      </c>
      <c r="C307" s="58">
        <v>2</v>
      </c>
      <c r="D307" s="59">
        <v>2</v>
      </c>
      <c r="E307" s="53"/>
      <c r="F307" s="53"/>
      <c r="G307" s="53"/>
      <c r="H307" s="53"/>
    </row>
    <row r="308" spans="1:8" ht="12.95" customHeight="1">
      <c r="A308" s="56" t="s">
        <v>640</v>
      </c>
      <c r="B308" s="57" t="s">
        <v>6</v>
      </c>
      <c r="C308" s="58">
        <v>1</v>
      </c>
      <c r="D308" s="59">
        <v>1</v>
      </c>
      <c r="E308" s="53"/>
      <c r="F308" s="53"/>
      <c r="G308" s="53"/>
      <c r="H308" s="53"/>
    </row>
    <row r="309" spans="1:8" ht="12.95" customHeight="1">
      <c r="A309" s="56" t="s">
        <v>533</v>
      </c>
      <c r="B309" s="57" t="s">
        <v>6</v>
      </c>
      <c r="C309" s="58">
        <v>1</v>
      </c>
      <c r="D309" s="59">
        <v>1</v>
      </c>
      <c r="E309" s="53"/>
      <c r="F309" s="53"/>
      <c r="G309" s="53"/>
      <c r="H309" s="53"/>
    </row>
    <row r="310" spans="1:8" ht="12.95" customHeight="1">
      <c r="A310" s="56" t="s">
        <v>528</v>
      </c>
      <c r="B310" s="57" t="s">
        <v>6</v>
      </c>
      <c r="C310" s="58">
        <v>3</v>
      </c>
      <c r="D310" s="59">
        <v>3</v>
      </c>
      <c r="E310" s="53"/>
      <c r="F310" s="53"/>
      <c r="G310" s="53"/>
      <c r="H310" s="53"/>
    </row>
    <row r="311" spans="1:8" ht="12.95" customHeight="1">
      <c r="A311" s="56" t="s">
        <v>535</v>
      </c>
      <c r="B311" s="57" t="s">
        <v>6</v>
      </c>
      <c r="C311" s="58">
        <v>4</v>
      </c>
      <c r="D311" s="59">
        <v>4</v>
      </c>
      <c r="E311" s="53"/>
      <c r="F311" s="53"/>
      <c r="G311" s="53"/>
      <c r="H311" s="53"/>
    </row>
    <row r="312" spans="1:8" ht="12.95" customHeight="1">
      <c r="A312" s="56" t="s">
        <v>654</v>
      </c>
      <c r="B312" s="57" t="s">
        <v>6</v>
      </c>
      <c r="C312" s="58">
        <v>2</v>
      </c>
      <c r="D312" s="59">
        <v>2</v>
      </c>
      <c r="E312" s="53"/>
      <c r="F312" s="53"/>
      <c r="G312" s="53"/>
      <c r="H312" s="53"/>
    </row>
    <row r="313" spans="1:8" ht="15" customHeight="1">
      <c r="A313" s="60"/>
      <c r="B313" s="61"/>
      <c r="C313" s="62"/>
      <c r="D313" s="63">
        <v>17</v>
      </c>
      <c r="E313" s="53"/>
      <c r="F313" s="53"/>
      <c r="G313" s="53"/>
      <c r="H313" s="53"/>
    </row>
    <row r="314" spans="1:8" ht="30" customHeight="1">
      <c r="A314" s="162" t="s">
        <v>655</v>
      </c>
      <c r="B314" s="162"/>
      <c r="C314" s="162"/>
      <c r="D314" s="162"/>
      <c r="E314" s="162"/>
      <c r="F314" s="162"/>
      <c r="G314" s="162"/>
      <c r="H314" s="162"/>
    </row>
    <row r="315" spans="1:8" ht="15" customHeight="1">
      <c r="A315" s="53"/>
      <c r="B315" s="53"/>
      <c r="C315" s="55" t="s">
        <v>6</v>
      </c>
      <c r="D315" s="55" t="s">
        <v>489</v>
      </c>
      <c r="E315" s="53"/>
      <c r="F315" s="53"/>
      <c r="G315" s="53"/>
      <c r="H315" s="53"/>
    </row>
    <row r="316" spans="1:8" ht="12.95" customHeight="1">
      <c r="A316" s="56" t="s">
        <v>628</v>
      </c>
      <c r="B316" s="57" t="s">
        <v>6</v>
      </c>
      <c r="C316" s="58">
        <v>1</v>
      </c>
      <c r="D316" s="59">
        <v>1</v>
      </c>
      <c r="E316" s="53"/>
      <c r="F316" s="53"/>
      <c r="G316" s="53"/>
      <c r="H316" s="53"/>
    </row>
    <row r="317" spans="1:8" ht="12.95" customHeight="1">
      <c r="A317" s="56" t="s">
        <v>529</v>
      </c>
      <c r="B317" s="57" t="s">
        <v>6</v>
      </c>
      <c r="C317" s="58">
        <v>1</v>
      </c>
      <c r="D317" s="59">
        <v>1</v>
      </c>
      <c r="E317" s="53"/>
      <c r="F317" s="53"/>
      <c r="G317" s="53"/>
      <c r="H317" s="53"/>
    </row>
    <row r="318" spans="1:8" ht="12.95" customHeight="1">
      <c r="A318" s="56" t="s">
        <v>629</v>
      </c>
      <c r="B318" s="57" t="s">
        <v>6</v>
      </c>
      <c r="C318" s="58">
        <v>1</v>
      </c>
      <c r="D318" s="59">
        <v>1</v>
      </c>
      <c r="E318" s="53"/>
      <c r="F318" s="53"/>
      <c r="G318" s="53"/>
      <c r="H318" s="53"/>
    </row>
    <row r="319" spans="1:8" ht="12.95" customHeight="1">
      <c r="A319" s="56" t="s">
        <v>534</v>
      </c>
      <c r="B319" s="57" t="s">
        <v>6</v>
      </c>
      <c r="C319" s="58">
        <v>1</v>
      </c>
      <c r="D319" s="59">
        <v>1</v>
      </c>
      <c r="E319" s="53"/>
      <c r="F319" s="53"/>
      <c r="G319" s="53"/>
      <c r="H319" s="53"/>
    </row>
    <row r="320" spans="1:8" ht="12.95" customHeight="1">
      <c r="A320" s="56" t="s">
        <v>656</v>
      </c>
      <c r="B320" s="57" t="s">
        <v>6</v>
      </c>
      <c r="C320" s="58">
        <v>1</v>
      </c>
      <c r="D320" s="59">
        <v>1</v>
      </c>
      <c r="E320" s="53"/>
      <c r="F320" s="53"/>
      <c r="G320" s="53"/>
      <c r="H320" s="53"/>
    </row>
    <row r="321" spans="1:8" ht="15" customHeight="1">
      <c r="A321" s="60"/>
      <c r="B321" s="61"/>
      <c r="C321" s="62"/>
      <c r="D321" s="63">
        <v>5</v>
      </c>
      <c r="E321" s="53"/>
      <c r="F321" s="53"/>
      <c r="G321" s="53"/>
      <c r="H321" s="53"/>
    </row>
    <row r="322" spans="1:8" ht="21.95" customHeight="1">
      <c r="A322" s="162" t="s">
        <v>657</v>
      </c>
      <c r="B322" s="162"/>
      <c r="C322" s="162"/>
      <c r="D322" s="162"/>
      <c r="E322" s="162"/>
      <c r="F322" s="162"/>
      <c r="G322" s="162"/>
      <c r="H322" s="162"/>
    </row>
    <row r="323" spans="1:8" ht="15" customHeight="1">
      <c r="A323" s="53"/>
      <c r="B323" s="53"/>
      <c r="C323" s="55" t="s">
        <v>6</v>
      </c>
      <c r="D323" s="55" t="s">
        <v>489</v>
      </c>
      <c r="E323" s="53"/>
      <c r="F323" s="53"/>
      <c r="G323" s="53"/>
      <c r="H323" s="53"/>
    </row>
    <row r="324" spans="1:8" ht="12.95" customHeight="1">
      <c r="A324" s="56" t="s">
        <v>658</v>
      </c>
      <c r="B324" s="57" t="s">
        <v>6</v>
      </c>
      <c r="C324" s="58">
        <v>1</v>
      </c>
      <c r="D324" s="59">
        <v>1</v>
      </c>
      <c r="E324" s="53"/>
      <c r="F324" s="53"/>
      <c r="G324" s="53"/>
      <c r="H324" s="53"/>
    </row>
    <row r="325" spans="1:8" ht="15" customHeight="1">
      <c r="A325" s="60"/>
      <c r="B325" s="61"/>
      <c r="C325" s="62"/>
      <c r="D325" s="63">
        <v>1</v>
      </c>
      <c r="E325" s="53"/>
      <c r="F325" s="53"/>
      <c r="G325" s="53"/>
      <c r="H325" s="53"/>
    </row>
    <row r="326" spans="1:8" ht="42" customHeight="1">
      <c r="A326" s="162" t="s">
        <v>659</v>
      </c>
      <c r="B326" s="162"/>
      <c r="C326" s="162"/>
      <c r="D326" s="162"/>
      <c r="E326" s="162"/>
      <c r="F326" s="162"/>
      <c r="G326" s="162"/>
      <c r="H326" s="162"/>
    </row>
    <row r="327" spans="1:8" ht="15" customHeight="1">
      <c r="A327" s="53"/>
      <c r="B327" s="53"/>
      <c r="C327" s="55" t="s">
        <v>6</v>
      </c>
      <c r="D327" s="55" t="s">
        <v>489</v>
      </c>
      <c r="E327" s="53"/>
      <c r="F327" s="53"/>
      <c r="G327" s="53"/>
      <c r="H327" s="53"/>
    </row>
    <row r="328" spans="1:8" ht="18" customHeight="1">
      <c r="A328" s="56" t="s">
        <v>660</v>
      </c>
      <c r="B328" s="57" t="s">
        <v>6</v>
      </c>
      <c r="C328" s="58">
        <v>1</v>
      </c>
      <c r="D328" s="59">
        <v>1</v>
      </c>
      <c r="E328" s="53"/>
      <c r="F328" s="53"/>
      <c r="G328" s="53"/>
      <c r="H328" s="53"/>
    </row>
    <row r="329" spans="1:8" ht="15" customHeight="1">
      <c r="A329" s="60"/>
      <c r="B329" s="61"/>
      <c r="C329" s="62"/>
      <c r="D329" s="63">
        <v>1</v>
      </c>
      <c r="E329" s="53"/>
      <c r="F329" s="53"/>
      <c r="G329" s="53"/>
      <c r="H329" s="53"/>
    </row>
    <row r="330" spans="1:8" ht="30" customHeight="1">
      <c r="A330" s="162" t="s">
        <v>661</v>
      </c>
      <c r="B330" s="162"/>
      <c r="C330" s="162"/>
      <c r="D330" s="162"/>
      <c r="E330" s="162"/>
      <c r="F330" s="162"/>
      <c r="G330" s="162"/>
      <c r="H330" s="162"/>
    </row>
    <row r="331" spans="1:8" ht="15" customHeight="1">
      <c r="A331" s="53"/>
      <c r="B331" s="53"/>
      <c r="C331" s="55" t="s">
        <v>6</v>
      </c>
      <c r="D331" s="55" t="s">
        <v>489</v>
      </c>
      <c r="E331" s="53"/>
      <c r="F331" s="53"/>
      <c r="G331" s="53"/>
      <c r="H331" s="53"/>
    </row>
    <row r="332" spans="1:8" ht="12.95" customHeight="1">
      <c r="A332" s="56" t="s">
        <v>662</v>
      </c>
      <c r="B332" s="57" t="s">
        <v>6</v>
      </c>
      <c r="C332" s="58">
        <v>1</v>
      </c>
      <c r="D332" s="59">
        <v>1</v>
      </c>
      <c r="E332" s="53"/>
      <c r="F332" s="53"/>
      <c r="G332" s="53"/>
      <c r="H332" s="53"/>
    </row>
    <row r="333" spans="1:8" ht="15" customHeight="1">
      <c r="A333" s="60"/>
      <c r="B333" s="61"/>
      <c r="C333" s="62"/>
      <c r="D333" s="63">
        <v>1</v>
      </c>
      <c r="E333" s="53"/>
      <c r="F333" s="53"/>
      <c r="G333" s="53"/>
      <c r="H333" s="53"/>
    </row>
    <row r="334" spans="1:8" ht="42" customHeight="1">
      <c r="A334" s="162" t="s">
        <v>663</v>
      </c>
      <c r="B334" s="162"/>
      <c r="C334" s="162"/>
      <c r="D334" s="162"/>
      <c r="E334" s="162"/>
      <c r="F334" s="162"/>
      <c r="G334" s="162"/>
      <c r="H334" s="162"/>
    </row>
    <row r="335" spans="1:8" ht="15" customHeight="1">
      <c r="A335" s="53"/>
      <c r="B335" s="53"/>
      <c r="C335" s="55" t="s">
        <v>6</v>
      </c>
      <c r="D335" s="55" t="s">
        <v>489</v>
      </c>
      <c r="E335" s="53"/>
      <c r="F335" s="53"/>
      <c r="G335" s="53"/>
      <c r="H335" s="53"/>
    </row>
    <row r="336" spans="1:8" ht="12.95" customHeight="1">
      <c r="A336" s="56" t="s">
        <v>530</v>
      </c>
      <c r="B336" s="57" t="s">
        <v>6</v>
      </c>
      <c r="C336" s="58">
        <v>1</v>
      </c>
      <c r="D336" s="59">
        <v>1</v>
      </c>
      <c r="E336" s="53"/>
      <c r="F336" s="53"/>
      <c r="G336" s="53"/>
      <c r="H336" s="53"/>
    </row>
    <row r="337" spans="1:8" ht="12.95" customHeight="1">
      <c r="A337" s="56" t="s">
        <v>531</v>
      </c>
      <c r="B337" s="57" t="s">
        <v>6</v>
      </c>
      <c r="C337" s="58">
        <v>1</v>
      </c>
      <c r="D337" s="59">
        <v>1</v>
      </c>
      <c r="E337" s="53"/>
      <c r="F337" s="53"/>
      <c r="G337" s="53"/>
      <c r="H337" s="53"/>
    </row>
    <row r="338" spans="1:8" ht="12.95" customHeight="1">
      <c r="A338" s="56" t="s">
        <v>640</v>
      </c>
      <c r="B338" s="57" t="s">
        <v>6</v>
      </c>
      <c r="C338" s="58">
        <v>1</v>
      </c>
      <c r="D338" s="59">
        <v>1</v>
      </c>
      <c r="E338" s="53"/>
      <c r="F338" s="53"/>
      <c r="G338" s="53"/>
      <c r="H338" s="53"/>
    </row>
    <row r="339" spans="1:8" ht="12.95" customHeight="1">
      <c r="A339" s="56" t="s">
        <v>533</v>
      </c>
      <c r="B339" s="57" t="s">
        <v>6</v>
      </c>
      <c r="C339" s="58">
        <v>1</v>
      </c>
      <c r="D339" s="59">
        <v>1</v>
      </c>
      <c r="E339" s="53"/>
      <c r="F339" s="53"/>
      <c r="G339" s="53"/>
      <c r="H339" s="53"/>
    </row>
    <row r="340" spans="1:8" ht="12.95" customHeight="1">
      <c r="A340" s="56" t="s">
        <v>535</v>
      </c>
      <c r="B340" s="57" t="s">
        <v>6</v>
      </c>
      <c r="C340" s="58">
        <v>1</v>
      </c>
      <c r="D340" s="59">
        <v>1</v>
      </c>
      <c r="E340" s="53"/>
      <c r="F340" s="53"/>
      <c r="G340" s="53"/>
      <c r="H340" s="53"/>
    </row>
    <row r="341" spans="1:8" ht="15" customHeight="1">
      <c r="A341" s="60"/>
      <c r="B341" s="61"/>
      <c r="C341" s="62"/>
      <c r="D341" s="63">
        <v>5</v>
      </c>
      <c r="E341" s="53"/>
      <c r="F341" s="53"/>
      <c r="G341" s="53"/>
      <c r="H341" s="53"/>
    </row>
    <row r="342" spans="1:8" ht="42" customHeight="1">
      <c r="A342" s="162" t="s">
        <v>664</v>
      </c>
      <c r="B342" s="162"/>
      <c r="C342" s="162"/>
      <c r="D342" s="162"/>
      <c r="E342" s="162"/>
      <c r="F342" s="162"/>
      <c r="G342" s="162"/>
      <c r="H342" s="162"/>
    </row>
    <row r="343" spans="1:8" ht="15" customHeight="1">
      <c r="A343" s="53"/>
      <c r="B343" s="53"/>
      <c r="C343" s="55" t="s">
        <v>6</v>
      </c>
      <c r="D343" s="55" t="s">
        <v>489</v>
      </c>
      <c r="E343" s="53"/>
      <c r="F343" s="53"/>
      <c r="G343" s="53"/>
      <c r="H343" s="53"/>
    </row>
    <row r="344" spans="1:8" ht="12.95" customHeight="1">
      <c r="A344" s="56" t="s">
        <v>665</v>
      </c>
      <c r="B344" s="57" t="s">
        <v>6</v>
      </c>
      <c r="C344" s="58">
        <v>2</v>
      </c>
      <c r="D344" s="59">
        <v>2</v>
      </c>
      <c r="E344" s="53"/>
      <c r="F344" s="53"/>
      <c r="G344" s="53"/>
      <c r="H344" s="53"/>
    </row>
    <row r="345" spans="1:8" ht="12.95" customHeight="1">
      <c r="A345" s="56" t="s">
        <v>529</v>
      </c>
      <c r="B345" s="57" t="s">
        <v>6</v>
      </c>
      <c r="C345" s="58">
        <v>5</v>
      </c>
      <c r="D345" s="59">
        <v>5</v>
      </c>
      <c r="E345" s="53"/>
      <c r="F345" s="53"/>
      <c r="G345" s="53"/>
      <c r="H345" s="53"/>
    </row>
    <row r="346" spans="1:8" ht="12.95" customHeight="1">
      <c r="A346" s="56" t="s">
        <v>530</v>
      </c>
      <c r="B346" s="57" t="s">
        <v>6</v>
      </c>
      <c r="C346" s="58">
        <v>2</v>
      </c>
      <c r="D346" s="59">
        <v>2</v>
      </c>
      <c r="E346" s="53"/>
      <c r="F346" s="53"/>
      <c r="G346" s="53"/>
      <c r="H346" s="53"/>
    </row>
    <row r="347" spans="1:8" ht="12.95" customHeight="1">
      <c r="A347" s="56" t="s">
        <v>531</v>
      </c>
      <c r="B347" s="57" t="s">
        <v>6</v>
      </c>
      <c r="C347" s="58">
        <v>2</v>
      </c>
      <c r="D347" s="59">
        <v>2</v>
      </c>
      <c r="E347" s="53"/>
      <c r="F347" s="53"/>
      <c r="G347" s="53"/>
      <c r="H347" s="53"/>
    </row>
    <row r="348" spans="1:8" ht="12.95" customHeight="1">
      <c r="A348" s="56" t="s">
        <v>532</v>
      </c>
      <c r="B348" s="57" t="s">
        <v>6</v>
      </c>
      <c r="C348" s="58">
        <v>2</v>
      </c>
      <c r="D348" s="59">
        <v>2</v>
      </c>
      <c r="E348" s="53"/>
      <c r="F348" s="53"/>
      <c r="G348" s="53"/>
      <c r="H348" s="53"/>
    </row>
    <row r="349" spans="1:8" ht="12.95" customHeight="1">
      <c r="A349" s="56" t="s">
        <v>533</v>
      </c>
      <c r="B349" s="57" t="s">
        <v>6</v>
      </c>
      <c r="C349" s="58">
        <v>2</v>
      </c>
      <c r="D349" s="59">
        <v>2</v>
      </c>
      <c r="E349" s="53"/>
      <c r="F349" s="53"/>
      <c r="G349" s="53"/>
      <c r="H349" s="53"/>
    </row>
    <row r="350" spans="1:8" ht="12.95" customHeight="1">
      <c r="A350" s="56" t="s">
        <v>666</v>
      </c>
      <c r="B350" s="57" t="s">
        <v>6</v>
      </c>
      <c r="C350" s="58">
        <v>1</v>
      </c>
      <c r="D350" s="59">
        <v>1</v>
      </c>
      <c r="E350" s="53"/>
      <c r="F350" s="53"/>
      <c r="G350" s="53"/>
      <c r="H350" s="53"/>
    </row>
    <row r="351" spans="1:8" ht="12.95" customHeight="1">
      <c r="A351" s="56" t="s">
        <v>535</v>
      </c>
      <c r="B351" s="57" t="s">
        <v>6</v>
      </c>
      <c r="C351" s="58">
        <v>5</v>
      </c>
      <c r="D351" s="59">
        <v>5</v>
      </c>
      <c r="E351" s="53"/>
      <c r="F351" s="53"/>
      <c r="G351" s="53"/>
      <c r="H351" s="53"/>
    </row>
    <row r="352" spans="1:8" ht="12.95" customHeight="1">
      <c r="A352" s="56" t="s">
        <v>536</v>
      </c>
      <c r="B352" s="57" t="s">
        <v>6</v>
      </c>
      <c r="C352" s="58">
        <v>2</v>
      </c>
      <c r="D352" s="59">
        <v>2</v>
      </c>
      <c r="E352" s="53"/>
      <c r="F352" s="53"/>
      <c r="G352" s="53"/>
      <c r="H352" s="53"/>
    </row>
    <row r="353" spans="1:8" ht="15" customHeight="1">
      <c r="A353" s="60"/>
      <c r="B353" s="61"/>
      <c r="C353" s="62"/>
      <c r="D353" s="63">
        <v>23</v>
      </c>
      <c r="E353" s="53"/>
      <c r="F353" s="53"/>
      <c r="G353" s="53"/>
      <c r="H353" s="53"/>
    </row>
    <row r="354" spans="1:8" ht="42" customHeight="1">
      <c r="A354" s="162" t="s">
        <v>667</v>
      </c>
      <c r="B354" s="162"/>
      <c r="C354" s="162"/>
      <c r="D354" s="162"/>
      <c r="E354" s="162"/>
      <c r="F354" s="162"/>
      <c r="G354" s="162"/>
      <c r="H354" s="162"/>
    </row>
    <row r="355" spans="1:8" ht="15" customHeight="1">
      <c r="A355" s="53"/>
      <c r="B355" s="53"/>
      <c r="C355" s="55" t="s">
        <v>6</v>
      </c>
      <c r="D355" s="55" t="s">
        <v>489</v>
      </c>
      <c r="E355" s="53"/>
      <c r="F355" s="53"/>
      <c r="G355" s="53"/>
      <c r="H355" s="53"/>
    </row>
    <row r="356" spans="1:8" ht="12.95" customHeight="1">
      <c r="A356" s="56" t="s">
        <v>530</v>
      </c>
      <c r="B356" s="57" t="s">
        <v>6</v>
      </c>
      <c r="C356" s="58">
        <v>1</v>
      </c>
      <c r="D356" s="59">
        <v>1</v>
      </c>
      <c r="E356" s="53"/>
      <c r="F356" s="53"/>
      <c r="G356" s="53"/>
      <c r="H356" s="53"/>
    </row>
    <row r="357" spans="1:8" ht="12.95" customHeight="1">
      <c r="A357" s="56" t="s">
        <v>531</v>
      </c>
      <c r="B357" s="57" t="s">
        <v>6</v>
      </c>
      <c r="C357" s="58">
        <v>1</v>
      </c>
      <c r="D357" s="59">
        <v>1</v>
      </c>
      <c r="E357" s="53"/>
      <c r="F357" s="53"/>
      <c r="G357" s="53"/>
      <c r="H357" s="53"/>
    </row>
    <row r="358" spans="1:8" ht="12.95" customHeight="1">
      <c r="A358" s="56" t="s">
        <v>640</v>
      </c>
      <c r="B358" s="57" t="s">
        <v>6</v>
      </c>
      <c r="C358" s="58">
        <v>1</v>
      </c>
      <c r="D358" s="59">
        <v>1</v>
      </c>
      <c r="E358" s="53"/>
      <c r="F358" s="53"/>
      <c r="G358" s="53"/>
      <c r="H358" s="53"/>
    </row>
    <row r="359" spans="1:8" ht="12.95" customHeight="1">
      <c r="A359" s="56" t="s">
        <v>533</v>
      </c>
      <c r="B359" s="57" t="s">
        <v>6</v>
      </c>
      <c r="C359" s="58">
        <v>1</v>
      </c>
      <c r="D359" s="59">
        <v>1</v>
      </c>
      <c r="E359" s="53"/>
      <c r="F359" s="53"/>
      <c r="G359" s="53"/>
      <c r="H359" s="53"/>
    </row>
    <row r="360" spans="1:8" ht="15" customHeight="1">
      <c r="A360" s="60"/>
      <c r="B360" s="61"/>
      <c r="C360" s="62"/>
      <c r="D360" s="63">
        <v>4</v>
      </c>
      <c r="E360" s="53"/>
      <c r="F360" s="53"/>
      <c r="G360" s="53"/>
      <c r="H360" s="53"/>
    </row>
    <row r="361" spans="1:8" ht="30" customHeight="1">
      <c r="A361" s="162" t="s">
        <v>668</v>
      </c>
      <c r="B361" s="162"/>
      <c r="C361" s="162"/>
      <c r="D361" s="162"/>
      <c r="E361" s="162"/>
      <c r="F361" s="162"/>
      <c r="G361" s="162"/>
      <c r="H361" s="162"/>
    </row>
    <row r="362" spans="1:8" ht="15" customHeight="1">
      <c r="A362" s="53"/>
      <c r="B362" s="53"/>
      <c r="C362" s="55" t="s">
        <v>6</v>
      </c>
      <c r="D362" s="55" t="s">
        <v>489</v>
      </c>
      <c r="E362" s="53"/>
      <c r="F362" s="53"/>
      <c r="G362" s="53"/>
      <c r="H362" s="53"/>
    </row>
    <row r="363" spans="1:8" ht="12.95" customHeight="1">
      <c r="A363" s="56" t="s">
        <v>651</v>
      </c>
      <c r="B363" s="57" t="s">
        <v>6</v>
      </c>
      <c r="C363" s="58">
        <v>4</v>
      </c>
      <c r="D363" s="59">
        <v>4</v>
      </c>
      <c r="E363" s="53"/>
      <c r="F363" s="53"/>
      <c r="G363" s="53"/>
      <c r="H363" s="53"/>
    </row>
    <row r="364" spans="1:8" ht="12.95" customHeight="1">
      <c r="A364" s="56" t="s">
        <v>669</v>
      </c>
      <c r="B364" s="57" t="s">
        <v>6</v>
      </c>
      <c r="C364" s="58">
        <v>2</v>
      </c>
      <c r="D364" s="59">
        <v>2</v>
      </c>
      <c r="E364" s="53"/>
      <c r="F364" s="53"/>
      <c r="G364" s="53"/>
      <c r="H364" s="53"/>
    </row>
    <row r="365" spans="1:8" ht="12.95" customHeight="1">
      <c r="A365" s="56" t="s">
        <v>670</v>
      </c>
      <c r="B365" s="57" t="s">
        <v>6</v>
      </c>
      <c r="C365" s="58">
        <v>2</v>
      </c>
      <c r="D365" s="59">
        <v>2</v>
      </c>
      <c r="E365" s="53"/>
      <c r="F365" s="53"/>
      <c r="G365" s="53"/>
      <c r="H365" s="53"/>
    </row>
    <row r="366" spans="1:8" ht="15" customHeight="1">
      <c r="A366" s="60"/>
      <c r="B366" s="61"/>
      <c r="C366" s="62"/>
      <c r="D366" s="63">
        <v>8</v>
      </c>
      <c r="E366" s="53"/>
      <c r="F366" s="53"/>
      <c r="G366" s="53"/>
      <c r="H366" s="53"/>
    </row>
    <row r="367" spans="1:8" ht="30" customHeight="1">
      <c r="A367" s="162" t="s">
        <v>671</v>
      </c>
      <c r="B367" s="162"/>
      <c r="C367" s="162"/>
      <c r="D367" s="162"/>
      <c r="E367" s="162"/>
      <c r="F367" s="162"/>
      <c r="G367" s="162"/>
      <c r="H367" s="162"/>
    </row>
    <row r="368" spans="1:8" ht="15" customHeight="1">
      <c r="A368" s="53"/>
      <c r="B368" s="53"/>
      <c r="C368" s="55" t="s">
        <v>6</v>
      </c>
      <c r="D368" s="55" t="s">
        <v>489</v>
      </c>
      <c r="E368" s="53"/>
      <c r="F368" s="53"/>
      <c r="G368" s="53"/>
      <c r="H368" s="53"/>
    </row>
    <row r="369" spans="1:8" ht="12.95" customHeight="1">
      <c r="A369" s="56" t="s">
        <v>651</v>
      </c>
      <c r="B369" s="57" t="s">
        <v>6</v>
      </c>
      <c r="C369" s="58">
        <v>1</v>
      </c>
      <c r="D369" s="59">
        <v>1</v>
      </c>
      <c r="E369" s="53"/>
      <c r="F369" s="53"/>
      <c r="G369" s="53"/>
      <c r="H369" s="53"/>
    </row>
    <row r="370" spans="1:8" ht="15" customHeight="1">
      <c r="A370" s="60"/>
      <c r="B370" s="61"/>
      <c r="C370" s="62"/>
      <c r="D370" s="63">
        <v>1</v>
      </c>
      <c r="E370" s="53"/>
      <c r="F370" s="53"/>
      <c r="G370" s="53"/>
      <c r="H370" s="53"/>
    </row>
    <row r="371" spans="1:8" ht="21.95" customHeight="1">
      <c r="A371" s="162" t="s">
        <v>672</v>
      </c>
      <c r="B371" s="162"/>
      <c r="C371" s="162"/>
      <c r="D371" s="162"/>
      <c r="E371" s="162"/>
      <c r="F371" s="162"/>
      <c r="G371" s="162"/>
      <c r="H371" s="162"/>
    </row>
    <row r="372" spans="1:8" ht="15" customHeight="1">
      <c r="A372" s="53"/>
      <c r="B372" s="53"/>
      <c r="C372" s="55" t="s">
        <v>6</v>
      </c>
      <c r="D372" s="55" t="s">
        <v>489</v>
      </c>
      <c r="E372" s="53"/>
      <c r="F372" s="53"/>
      <c r="G372" s="53"/>
      <c r="H372" s="53"/>
    </row>
    <row r="373" spans="1:8" ht="12.95" customHeight="1">
      <c r="A373" s="56" t="s">
        <v>673</v>
      </c>
      <c r="B373" s="57" t="s">
        <v>6</v>
      </c>
      <c r="C373" s="58">
        <v>1</v>
      </c>
      <c r="D373" s="59">
        <v>1</v>
      </c>
      <c r="E373" s="53"/>
      <c r="F373" s="53"/>
      <c r="G373" s="53"/>
      <c r="H373" s="53"/>
    </row>
    <row r="374" spans="1:8" ht="15" customHeight="1">
      <c r="A374" s="60"/>
      <c r="B374" s="61"/>
      <c r="C374" s="62"/>
      <c r="D374" s="63">
        <v>1</v>
      </c>
      <c r="E374" s="53"/>
      <c r="F374" s="53"/>
      <c r="G374" s="53"/>
      <c r="H374" s="53"/>
    </row>
    <row r="375" spans="1:8" ht="30" customHeight="1">
      <c r="A375" s="162" t="s">
        <v>674</v>
      </c>
      <c r="B375" s="162"/>
      <c r="C375" s="162"/>
      <c r="D375" s="162"/>
      <c r="E375" s="162"/>
      <c r="F375" s="162"/>
      <c r="G375" s="162"/>
      <c r="H375" s="162"/>
    </row>
    <row r="376" spans="1:8" ht="15" customHeight="1">
      <c r="A376" s="53"/>
      <c r="B376" s="53"/>
      <c r="C376" s="55" t="s">
        <v>6</v>
      </c>
      <c r="D376" s="55" t="s">
        <v>489</v>
      </c>
      <c r="E376" s="53"/>
      <c r="F376" s="53"/>
      <c r="G376" s="53"/>
      <c r="H376" s="53"/>
    </row>
    <row r="377" spans="1:8" ht="12.95" customHeight="1">
      <c r="A377" s="56" t="s">
        <v>675</v>
      </c>
      <c r="B377" s="57" t="s">
        <v>6</v>
      </c>
      <c r="C377" s="58">
        <v>1</v>
      </c>
      <c r="D377" s="59">
        <v>1</v>
      </c>
      <c r="E377" s="53"/>
      <c r="F377" s="53"/>
      <c r="G377" s="53"/>
      <c r="H377" s="53"/>
    </row>
    <row r="378" spans="1:8" ht="15" customHeight="1">
      <c r="A378" s="60"/>
      <c r="B378" s="61"/>
      <c r="C378" s="62"/>
      <c r="D378" s="63">
        <v>1</v>
      </c>
      <c r="E378" s="53"/>
      <c r="F378" s="53"/>
      <c r="G378" s="53"/>
      <c r="H378" s="53"/>
    </row>
    <row r="379" spans="1:8" ht="30" customHeight="1">
      <c r="A379" s="162" t="s">
        <v>676</v>
      </c>
      <c r="B379" s="162"/>
      <c r="C379" s="162"/>
      <c r="D379" s="162"/>
      <c r="E379" s="162"/>
      <c r="F379" s="162"/>
      <c r="G379" s="162"/>
      <c r="H379" s="162"/>
    </row>
    <row r="380" spans="1:8" ht="15" customHeight="1">
      <c r="A380" s="53"/>
      <c r="B380" s="53"/>
      <c r="C380" s="55" t="s">
        <v>6</v>
      </c>
      <c r="D380" s="55" t="s">
        <v>489</v>
      </c>
      <c r="E380" s="53"/>
      <c r="F380" s="53"/>
      <c r="G380" s="53"/>
      <c r="H380" s="53"/>
    </row>
    <row r="381" spans="1:8" ht="12.95" customHeight="1">
      <c r="A381" s="56" t="s">
        <v>677</v>
      </c>
      <c r="B381" s="57" t="s">
        <v>6</v>
      </c>
      <c r="C381" s="58">
        <v>1</v>
      </c>
      <c r="D381" s="59">
        <v>1</v>
      </c>
      <c r="E381" s="53"/>
      <c r="F381" s="53"/>
      <c r="G381" s="53"/>
      <c r="H381" s="53"/>
    </row>
    <row r="382" spans="1:8" ht="15" customHeight="1">
      <c r="A382" s="60"/>
      <c r="B382" s="61"/>
      <c r="C382" s="62"/>
      <c r="D382" s="63">
        <v>1</v>
      </c>
      <c r="E382" s="53"/>
      <c r="F382" s="53"/>
      <c r="G382" s="53"/>
      <c r="H382" s="53"/>
    </row>
    <row r="383" spans="1:8" ht="21.95" customHeight="1">
      <c r="A383" s="162" t="s">
        <v>678</v>
      </c>
      <c r="B383" s="162"/>
      <c r="C383" s="162"/>
      <c r="D383" s="162"/>
      <c r="E383" s="162"/>
      <c r="F383" s="162"/>
      <c r="G383" s="162"/>
      <c r="H383" s="162"/>
    </row>
    <row r="384" spans="1:8" ht="15" customHeight="1">
      <c r="A384" s="53"/>
      <c r="B384" s="53"/>
      <c r="C384" s="55" t="s">
        <v>6</v>
      </c>
      <c r="D384" s="55" t="s">
        <v>489</v>
      </c>
      <c r="E384" s="53"/>
      <c r="F384" s="53"/>
      <c r="G384" s="53"/>
      <c r="H384" s="53"/>
    </row>
    <row r="385" spans="1:8" ht="12.95" customHeight="1">
      <c r="A385" s="56" t="s">
        <v>677</v>
      </c>
      <c r="B385" s="57" t="s">
        <v>6</v>
      </c>
      <c r="C385" s="58">
        <v>1</v>
      </c>
      <c r="D385" s="59">
        <v>1</v>
      </c>
      <c r="E385" s="53"/>
      <c r="F385" s="53"/>
      <c r="G385" s="53"/>
      <c r="H385" s="53"/>
    </row>
    <row r="386" spans="1:8" ht="15" customHeight="1">
      <c r="A386" s="60"/>
      <c r="B386" s="61"/>
      <c r="C386" s="62"/>
      <c r="D386" s="63">
        <v>1</v>
      </c>
      <c r="E386" s="53"/>
      <c r="F386" s="53"/>
      <c r="G386" s="53"/>
      <c r="H386" s="53"/>
    </row>
    <row r="387" spans="1:8" ht="42" customHeight="1">
      <c r="A387" s="162" t="s">
        <v>679</v>
      </c>
      <c r="B387" s="162"/>
      <c r="C387" s="162"/>
      <c r="D387" s="162"/>
      <c r="E387" s="162"/>
      <c r="F387" s="162"/>
      <c r="G387" s="162"/>
      <c r="H387" s="162"/>
    </row>
    <row r="388" spans="1:8" ht="15" customHeight="1">
      <c r="A388" s="53"/>
      <c r="B388" s="53"/>
      <c r="C388" s="55" t="s">
        <v>6</v>
      </c>
      <c r="D388" s="55" t="s">
        <v>489</v>
      </c>
      <c r="E388" s="53"/>
      <c r="F388" s="53"/>
      <c r="G388" s="53"/>
      <c r="H388" s="53"/>
    </row>
    <row r="389" spans="1:8" ht="12.95" customHeight="1">
      <c r="A389" s="56" t="s">
        <v>628</v>
      </c>
      <c r="B389" s="57" t="s">
        <v>6</v>
      </c>
      <c r="C389" s="58">
        <v>1</v>
      </c>
      <c r="D389" s="59">
        <v>1</v>
      </c>
      <c r="E389" s="53"/>
      <c r="F389" s="53"/>
      <c r="G389" s="53"/>
      <c r="H389" s="53"/>
    </row>
    <row r="390" spans="1:8" ht="12.95" customHeight="1">
      <c r="A390" s="56" t="s">
        <v>528</v>
      </c>
      <c r="B390" s="57" t="s">
        <v>6</v>
      </c>
      <c r="C390" s="58">
        <v>1</v>
      </c>
      <c r="D390" s="59">
        <v>1</v>
      </c>
      <c r="E390" s="53"/>
      <c r="F390" s="53"/>
      <c r="G390" s="53"/>
      <c r="H390" s="53"/>
    </row>
    <row r="391" spans="1:8" ht="12.95" customHeight="1">
      <c r="A391" s="56" t="s">
        <v>529</v>
      </c>
      <c r="B391" s="57" t="s">
        <v>6</v>
      </c>
      <c r="C391" s="58">
        <v>1</v>
      </c>
      <c r="D391" s="59">
        <v>1</v>
      </c>
      <c r="E391" s="53"/>
      <c r="F391" s="53"/>
      <c r="G391" s="53"/>
      <c r="H391" s="53"/>
    </row>
    <row r="392" spans="1:8" ht="12.95" customHeight="1">
      <c r="A392" s="56" t="s">
        <v>530</v>
      </c>
      <c r="B392" s="57" t="s">
        <v>6</v>
      </c>
      <c r="C392" s="58">
        <v>1</v>
      </c>
      <c r="D392" s="59">
        <v>1</v>
      </c>
      <c r="E392" s="53"/>
      <c r="F392" s="53"/>
      <c r="G392" s="53"/>
      <c r="H392" s="53"/>
    </row>
    <row r="393" spans="1:8" ht="12.95" customHeight="1">
      <c r="A393" s="56" t="s">
        <v>665</v>
      </c>
      <c r="B393" s="57" t="s">
        <v>6</v>
      </c>
      <c r="C393" s="58">
        <v>1</v>
      </c>
      <c r="D393" s="59">
        <v>1</v>
      </c>
      <c r="E393" s="53"/>
      <c r="F393" s="53"/>
      <c r="G393" s="53"/>
      <c r="H393" s="53"/>
    </row>
    <row r="394" spans="1:8" ht="12.95" customHeight="1">
      <c r="A394" s="56" t="s">
        <v>531</v>
      </c>
      <c r="B394" s="57" t="s">
        <v>6</v>
      </c>
      <c r="C394" s="58">
        <v>1</v>
      </c>
      <c r="D394" s="59">
        <v>1</v>
      </c>
      <c r="E394" s="53"/>
      <c r="F394" s="53"/>
      <c r="G394" s="53"/>
      <c r="H394" s="53"/>
    </row>
    <row r="395" spans="1:8" ht="12.95" customHeight="1">
      <c r="A395" s="56" t="s">
        <v>640</v>
      </c>
      <c r="B395" s="57" t="s">
        <v>6</v>
      </c>
      <c r="C395" s="58">
        <v>1</v>
      </c>
      <c r="D395" s="59">
        <v>1</v>
      </c>
      <c r="E395" s="53"/>
      <c r="F395" s="53"/>
      <c r="G395" s="53"/>
      <c r="H395" s="53"/>
    </row>
    <row r="396" spans="1:8" ht="12.95" customHeight="1">
      <c r="A396" s="56" t="s">
        <v>680</v>
      </c>
      <c r="B396" s="57" t="s">
        <v>6</v>
      </c>
      <c r="C396" s="58">
        <v>1</v>
      </c>
      <c r="D396" s="59">
        <v>1</v>
      </c>
      <c r="E396" s="53"/>
      <c r="F396" s="53"/>
      <c r="G396" s="53"/>
      <c r="H396" s="53"/>
    </row>
    <row r="397" spans="1:8" ht="12.95" customHeight="1">
      <c r="A397" s="56" t="s">
        <v>534</v>
      </c>
      <c r="B397" s="57" t="s">
        <v>6</v>
      </c>
      <c r="C397" s="58">
        <v>1</v>
      </c>
      <c r="D397" s="59">
        <v>1</v>
      </c>
      <c r="E397" s="53"/>
      <c r="F397" s="53"/>
      <c r="G397" s="53"/>
      <c r="H397" s="53"/>
    </row>
    <row r="398" spans="1:8" ht="12.95" customHeight="1">
      <c r="A398" s="56" t="s">
        <v>535</v>
      </c>
      <c r="B398" s="57" t="s">
        <v>6</v>
      </c>
      <c r="C398" s="58">
        <v>1</v>
      </c>
      <c r="D398" s="59">
        <v>1</v>
      </c>
      <c r="E398" s="53"/>
      <c r="F398" s="53"/>
      <c r="G398" s="53"/>
      <c r="H398" s="53"/>
    </row>
    <row r="399" spans="1:8" ht="12.95" customHeight="1">
      <c r="A399" s="56" t="s">
        <v>536</v>
      </c>
      <c r="B399" s="57" t="s">
        <v>6</v>
      </c>
      <c r="C399" s="58">
        <v>1</v>
      </c>
      <c r="D399" s="59">
        <v>1</v>
      </c>
      <c r="E399" s="53"/>
      <c r="F399" s="53"/>
      <c r="G399" s="53"/>
      <c r="H399" s="53"/>
    </row>
    <row r="400" spans="1:8" ht="12.95" customHeight="1">
      <c r="A400" s="56" t="s">
        <v>681</v>
      </c>
      <c r="B400" s="57" t="s">
        <v>6</v>
      </c>
      <c r="C400" s="58">
        <v>1</v>
      </c>
      <c r="D400" s="59">
        <v>1</v>
      </c>
      <c r="E400" s="53"/>
      <c r="F400" s="53"/>
      <c r="G400" s="53"/>
      <c r="H400" s="53"/>
    </row>
    <row r="401" spans="1:8" ht="12.95" customHeight="1">
      <c r="A401" s="56" t="s">
        <v>682</v>
      </c>
      <c r="B401" s="57" t="s">
        <v>6</v>
      </c>
      <c r="C401" s="58">
        <v>1</v>
      </c>
      <c r="D401" s="59">
        <v>1</v>
      </c>
      <c r="E401" s="53"/>
      <c r="F401" s="53"/>
      <c r="G401" s="53"/>
      <c r="H401" s="53"/>
    </row>
    <row r="402" spans="1:8" ht="15" customHeight="1">
      <c r="A402" s="60"/>
      <c r="B402" s="61"/>
      <c r="C402" s="62"/>
      <c r="D402" s="63">
        <v>13</v>
      </c>
      <c r="E402" s="53"/>
      <c r="F402" s="53"/>
      <c r="G402" s="53"/>
      <c r="H402" s="53"/>
    </row>
    <row r="403" spans="1:8" ht="21.95" customHeight="1">
      <c r="A403" s="162" t="s">
        <v>683</v>
      </c>
      <c r="B403" s="162"/>
      <c r="C403" s="162"/>
      <c r="D403" s="162"/>
      <c r="E403" s="162"/>
      <c r="F403" s="162"/>
      <c r="G403" s="162"/>
      <c r="H403" s="162"/>
    </row>
    <row r="404" spans="1:8" ht="21.95" customHeight="1">
      <c r="A404" s="162" t="s">
        <v>684</v>
      </c>
      <c r="B404" s="162"/>
      <c r="C404" s="162"/>
      <c r="D404" s="162"/>
      <c r="E404" s="162"/>
      <c r="F404" s="162"/>
      <c r="G404" s="162"/>
      <c r="H404" s="162"/>
    </row>
    <row r="405" spans="1:8" ht="15" customHeight="1">
      <c r="A405" s="53"/>
      <c r="B405" s="53"/>
      <c r="C405" s="55" t="s">
        <v>524</v>
      </c>
      <c r="D405" s="55" t="s">
        <v>489</v>
      </c>
      <c r="E405" s="53"/>
      <c r="F405" s="53"/>
      <c r="G405" s="53"/>
      <c r="H405" s="53"/>
    </row>
    <row r="406" spans="1:8" ht="12.95" customHeight="1">
      <c r="A406" s="56" t="s">
        <v>527</v>
      </c>
      <c r="B406" s="57" t="s">
        <v>524</v>
      </c>
      <c r="C406" s="58">
        <v>2.37</v>
      </c>
      <c r="D406" s="59">
        <v>2.37</v>
      </c>
      <c r="E406" s="53"/>
      <c r="F406" s="53"/>
      <c r="G406" s="53"/>
      <c r="H406" s="53"/>
    </row>
    <row r="407" spans="1:8" ht="12.95" customHeight="1">
      <c r="A407" s="56" t="s">
        <v>528</v>
      </c>
      <c r="B407" s="57" t="s">
        <v>524</v>
      </c>
      <c r="C407" s="58">
        <v>6.56</v>
      </c>
      <c r="D407" s="59">
        <v>6.56</v>
      </c>
      <c r="E407" s="53"/>
      <c r="F407" s="53"/>
      <c r="G407" s="53"/>
      <c r="H407" s="53"/>
    </row>
    <row r="408" spans="1:8" ht="12.95" customHeight="1">
      <c r="A408" s="56" t="s">
        <v>529</v>
      </c>
      <c r="B408" s="57" t="s">
        <v>524</v>
      </c>
      <c r="C408" s="58">
        <v>3.94</v>
      </c>
      <c r="D408" s="59">
        <v>3.94</v>
      </c>
      <c r="E408" s="53"/>
      <c r="F408" s="53"/>
      <c r="G408" s="53"/>
      <c r="H408" s="53"/>
    </row>
    <row r="409" spans="1:8" ht="12.95" customHeight="1">
      <c r="A409" s="56" t="s">
        <v>530</v>
      </c>
      <c r="B409" s="57" t="s">
        <v>524</v>
      </c>
      <c r="C409" s="58">
        <v>9.1999999999999993</v>
      </c>
      <c r="D409" s="59">
        <v>9.1999999999999993</v>
      </c>
      <c r="E409" s="53"/>
      <c r="F409" s="53"/>
      <c r="G409" s="53"/>
      <c r="H409" s="53"/>
    </row>
    <row r="410" spans="1:8" ht="12.95" customHeight="1">
      <c r="A410" s="56" t="s">
        <v>528</v>
      </c>
      <c r="B410" s="57" t="s">
        <v>524</v>
      </c>
      <c r="C410" s="58">
        <v>8.23</v>
      </c>
      <c r="D410" s="59">
        <v>8.23</v>
      </c>
      <c r="E410" s="53"/>
      <c r="F410" s="53"/>
      <c r="G410" s="53"/>
      <c r="H410" s="53"/>
    </row>
    <row r="411" spans="1:8" ht="12.95" customHeight="1">
      <c r="A411" s="56" t="s">
        <v>531</v>
      </c>
      <c r="B411" s="57" t="s">
        <v>524</v>
      </c>
      <c r="C411" s="58">
        <v>8.64</v>
      </c>
      <c r="D411" s="59">
        <v>8.64</v>
      </c>
      <c r="E411" s="53"/>
      <c r="F411" s="53"/>
      <c r="G411" s="53"/>
      <c r="H411" s="53"/>
    </row>
    <row r="412" spans="1:8" ht="12.95" customHeight="1">
      <c r="A412" s="56" t="s">
        <v>532</v>
      </c>
      <c r="B412" s="57" t="s">
        <v>524</v>
      </c>
      <c r="C412" s="58">
        <v>5.27</v>
      </c>
      <c r="D412" s="59">
        <v>5.27</v>
      </c>
      <c r="E412" s="53"/>
      <c r="F412" s="53"/>
      <c r="G412" s="53"/>
      <c r="H412" s="53"/>
    </row>
    <row r="413" spans="1:8" ht="12.95" customHeight="1">
      <c r="A413" s="56" t="s">
        <v>533</v>
      </c>
      <c r="B413" s="57" t="s">
        <v>524</v>
      </c>
      <c r="C413" s="58">
        <v>5.27</v>
      </c>
      <c r="D413" s="59">
        <v>5.27</v>
      </c>
      <c r="E413" s="53"/>
      <c r="F413" s="53"/>
      <c r="G413" s="53"/>
      <c r="H413" s="53"/>
    </row>
    <row r="414" spans="1:8" ht="12.95" customHeight="1">
      <c r="A414" s="56" t="s">
        <v>534</v>
      </c>
      <c r="B414" s="57" t="s">
        <v>524</v>
      </c>
      <c r="C414" s="58">
        <v>2.2999999999999998</v>
      </c>
      <c r="D414" s="59">
        <v>2.2999999999999998</v>
      </c>
      <c r="E414" s="53"/>
      <c r="F414" s="53"/>
      <c r="G414" s="53"/>
      <c r="H414" s="53"/>
    </row>
    <row r="415" spans="1:8" ht="12.95" customHeight="1">
      <c r="A415" s="56" t="s">
        <v>535</v>
      </c>
      <c r="B415" s="57" t="s">
        <v>524</v>
      </c>
      <c r="C415" s="58">
        <v>13.48</v>
      </c>
      <c r="D415" s="59">
        <v>13.48</v>
      </c>
      <c r="E415" s="53"/>
      <c r="F415" s="53"/>
      <c r="G415" s="53"/>
      <c r="H415" s="53"/>
    </row>
    <row r="416" spans="1:8" ht="12.95" customHeight="1">
      <c r="A416" s="56" t="s">
        <v>536</v>
      </c>
      <c r="B416" s="57" t="s">
        <v>524</v>
      </c>
      <c r="C416" s="58">
        <v>6.1</v>
      </c>
      <c r="D416" s="59">
        <v>6.1</v>
      </c>
      <c r="E416" s="53"/>
      <c r="F416" s="53"/>
      <c r="G416" s="53"/>
      <c r="H416" s="53"/>
    </row>
    <row r="417" spans="1:8" ht="15" customHeight="1">
      <c r="A417" s="60"/>
      <c r="B417" s="61"/>
      <c r="C417" s="62"/>
      <c r="D417" s="63">
        <v>71.36</v>
      </c>
      <c r="E417" s="53"/>
      <c r="F417" s="53"/>
      <c r="G417" s="53"/>
      <c r="H417" s="53"/>
    </row>
    <row r="418" spans="1:8" ht="30" customHeight="1">
      <c r="A418" s="162" t="s">
        <v>685</v>
      </c>
      <c r="B418" s="162"/>
      <c r="C418" s="162"/>
      <c r="D418" s="162"/>
      <c r="E418" s="162"/>
      <c r="F418" s="162"/>
      <c r="G418" s="162"/>
      <c r="H418" s="162"/>
    </row>
    <row r="419" spans="1:8" ht="15" customHeight="1">
      <c r="A419" s="53"/>
      <c r="B419" s="53"/>
      <c r="C419" s="55" t="s">
        <v>524</v>
      </c>
      <c r="D419" s="55" t="s">
        <v>489</v>
      </c>
      <c r="E419" s="53"/>
      <c r="F419" s="53"/>
      <c r="G419" s="53"/>
      <c r="H419" s="53"/>
    </row>
    <row r="420" spans="1:8" ht="12.95" customHeight="1">
      <c r="A420" s="56" t="s">
        <v>527</v>
      </c>
      <c r="B420" s="57" t="s">
        <v>524</v>
      </c>
      <c r="C420" s="58">
        <v>2.37</v>
      </c>
      <c r="D420" s="59">
        <v>2.37</v>
      </c>
      <c r="E420" s="53"/>
      <c r="F420" s="53"/>
      <c r="G420" s="53"/>
      <c r="H420" s="53"/>
    </row>
    <row r="421" spans="1:8" ht="12.95" customHeight="1">
      <c r="A421" s="56" t="s">
        <v>528</v>
      </c>
      <c r="B421" s="57" t="s">
        <v>524</v>
      </c>
      <c r="C421" s="58">
        <v>6.56</v>
      </c>
      <c r="D421" s="59">
        <v>6.56</v>
      </c>
      <c r="E421" s="53"/>
      <c r="F421" s="53"/>
      <c r="G421" s="53"/>
      <c r="H421" s="53"/>
    </row>
    <row r="422" spans="1:8" ht="12.95" customHeight="1">
      <c r="A422" s="56" t="s">
        <v>529</v>
      </c>
      <c r="B422" s="57" t="s">
        <v>524</v>
      </c>
      <c r="C422" s="58">
        <v>3.94</v>
      </c>
      <c r="D422" s="59">
        <v>3.94</v>
      </c>
      <c r="E422" s="53"/>
      <c r="F422" s="53"/>
      <c r="G422" s="53"/>
      <c r="H422" s="53"/>
    </row>
    <row r="423" spans="1:8" ht="12.95" customHeight="1">
      <c r="A423" s="56" t="s">
        <v>530</v>
      </c>
      <c r="B423" s="57" t="s">
        <v>524</v>
      </c>
      <c r="C423" s="58">
        <v>9.1999999999999993</v>
      </c>
      <c r="D423" s="59">
        <v>9.1999999999999993</v>
      </c>
      <c r="E423" s="53"/>
      <c r="F423" s="53"/>
      <c r="G423" s="53"/>
      <c r="H423" s="53"/>
    </row>
    <row r="424" spans="1:8" ht="12.95" customHeight="1">
      <c r="A424" s="56" t="s">
        <v>528</v>
      </c>
      <c r="B424" s="57" t="s">
        <v>524</v>
      </c>
      <c r="C424" s="58">
        <v>8.23</v>
      </c>
      <c r="D424" s="59">
        <v>8.23</v>
      </c>
      <c r="E424" s="53"/>
      <c r="F424" s="53"/>
      <c r="G424" s="53"/>
      <c r="H424" s="53"/>
    </row>
    <row r="425" spans="1:8" ht="12.95" customHeight="1">
      <c r="A425" s="56" t="s">
        <v>531</v>
      </c>
      <c r="B425" s="57" t="s">
        <v>524</v>
      </c>
      <c r="C425" s="58">
        <v>8.64</v>
      </c>
      <c r="D425" s="59">
        <v>8.64</v>
      </c>
      <c r="E425" s="53"/>
      <c r="F425" s="53"/>
      <c r="G425" s="53"/>
      <c r="H425" s="53"/>
    </row>
    <row r="426" spans="1:8" ht="12.95" customHeight="1">
      <c r="A426" s="56" t="s">
        <v>532</v>
      </c>
      <c r="B426" s="57" t="s">
        <v>524</v>
      </c>
      <c r="C426" s="58">
        <v>5.27</v>
      </c>
      <c r="D426" s="59">
        <v>5.27</v>
      </c>
      <c r="E426" s="53"/>
      <c r="F426" s="53"/>
      <c r="G426" s="53"/>
      <c r="H426" s="53"/>
    </row>
    <row r="427" spans="1:8" ht="12.95" customHeight="1">
      <c r="A427" s="56" t="s">
        <v>533</v>
      </c>
      <c r="B427" s="57" t="s">
        <v>524</v>
      </c>
      <c r="C427" s="58">
        <v>5.27</v>
      </c>
      <c r="D427" s="59">
        <v>5.27</v>
      </c>
      <c r="E427" s="53"/>
      <c r="F427" s="53"/>
      <c r="G427" s="53"/>
      <c r="H427" s="53"/>
    </row>
    <row r="428" spans="1:8" ht="12.95" customHeight="1">
      <c r="A428" s="56" t="s">
        <v>534</v>
      </c>
      <c r="B428" s="57" t="s">
        <v>524</v>
      </c>
      <c r="C428" s="58">
        <v>2.2999999999999998</v>
      </c>
      <c r="D428" s="59">
        <v>2.2999999999999998</v>
      </c>
      <c r="E428" s="53"/>
      <c r="F428" s="53"/>
      <c r="G428" s="53"/>
      <c r="H428" s="53"/>
    </row>
    <row r="429" spans="1:8" ht="12.95" customHeight="1">
      <c r="A429" s="56" t="s">
        <v>535</v>
      </c>
      <c r="B429" s="57" t="s">
        <v>524</v>
      </c>
      <c r="C429" s="58">
        <v>13.48</v>
      </c>
      <c r="D429" s="59">
        <v>13.48</v>
      </c>
      <c r="E429" s="53"/>
      <c r="F429" s="53"/>
      <c r="G429" s="53"/>
      <c r="H429" s="53"/>
    </row>
    <row r="430" spans="1:8" ht="12.95" customHeight="1">
      <c r="A430" s="56" t="s">
        <v>536</v>
      </c>
      <c r="B430" s="57" t="s">
        <v>524</v>
      </c>
      <c r="C430" s="58">
        <v>6.1</v>
      </c>
      <c r="D430" s="59">
        <v>6.1</v>
      </c>
      <c r="E430" s="53"/>
      <c r="F430" s="53"/>
      <c r="G430" s="53"/>
      <c r="H430" s="53"/>
    </row>
    <row r="431" spans="1:8" ht="15" customHeight="1">
      <c r="A431" s="60"/>
      <c r="B431" s="61"/>
      <c r="C431" s="62"/>
      <c r="D431" s="63">
        <v>71.36</v>
      </c>
      <c r="E431" s="53"/>
      <c r="F431" s="53"/>
      <c r="G431" s="53"/>
      <c r="H431" s="53"/>
    </row>
    <row r="432" spans="1:8" ht="30" customHeight="1">
      <c r="A432" s="162" t="s">
        <v>686</v>
      </c>
      <c r="B432" s="162"/>
      <c r="C432" s="162"/>
      <c r="D432" s="162"/>
      <c r="E432" s="162"/>
      <c r="F432" s="162"/>
      <c r="G432" s="162"/>
      <c r="H432" s="162"/>
    </row>
    <row r="433" spans="1:8" ht="15" customHeight="1">
      <c r="A433" s="53"/>
      <c r="B433" s="53"/>
      <c r="C433" s="55" t="s">
        <v>687</v>
      </c>
      <c r="D433" s="55" t="s">
        <v>488</v>
      </c>
      <c r="E433" s="55" t="s">
        <v>317</v>
      </c>
      <c r="F433" s="55" t="s">
        <v>493</v>
      </c>
      <c r="G433" s="55" t="s">
        <v>489</v>
      </c>
      <c r="H433" s="53"/>
    </row>
    <row r="434" spans="1:8" ht="12.95" customHeight="1">
      <c r="A434" s="56" t="s">
        <v>628</v>
      </c>
      <c r="B434" s="57" t="s">
        <v>688</v>
      </c>
      <c r="C434" s="58">
        <v>6.3</v>
      </c>
      <c r="D434" s="58">
        <v>2.6</v>
      </c>
      <c r="E434" s="58">
        <v>0</v>
      </c>
      <c r="F434" s="58">
        <v>0</v>
      </c>
      <c r="G434" s="59">
        <v>16.38</v>
      </c>
      <c r="H434" s="53"/>
    </row>
    <row r="435" spans="1:8" ht="18" customHeight="1">
      <c r="A435" s="56" t="s">
        <v>689</v>
      </c>
      <c r="B435" s="57" t="s">
        <v>690</v>
      </c>
      <c r="C435" s="58">
        <v>0</v>
      </c>
      <c r="D435" s="58">
        <v>1.5</v>
      </c>
      <c r="E435" s="58">
        <v>-1</v>
      </c>
      <c r="F435" s="58">
        <v>0.7</v>
      </c>
      <c r="G435" s="59">
        <v>-1.05</v>
      </c>
      <c r="H435" s="53"/>
    </row>
    <row r="436" spans="1:8" ht="12.95" customHeight="1">
      <c r="A436" s="56" t="s">
        <v>691</v>
      </c>
      <c r="B436" s="57" t="s">
        <v>688</v>
      </c>
      <c r="C436" s="58">
        <v>13</v>
      </c>
      <c r="D436" s="58">
        <v>1.5</v>
      </c>
      <c r="E436" s="58">
        <v>0</v>
      </c>
      <c r="F436" s="58">
        <v>0</v>
      </c>
      <c r="G436" s="59">
        <v>19.5</v>
      </c>
      <c r="H436" s="53"/>
    </row>
    <row r="437" spans="1:8" ht="18" customHeight="1">
      <c r="A437" s="56" t="s">
        <v>692</v>
      </c>
      <c r="B437" s="57" t="s">
        <v>690</v>
      </c>
      <c r="C437" s="58">
        <v>0</v>
      </c>
      <c r="D437" s="58">
        <v>1.5</v>
      </c>
      <c r="E437" s="58">
        <v>-2</v>
      </c>
      <c r="F437" s="58">
        <v>0.8</v>
      </c>
      <c r="G437" s="59">
        <v>-2.4</v>
      </c>
      <c r="H437" s="53"/>
    </row>
    <row r="438" spans="1:8" ht="12.95" customHeight="1">
      <c r="A438" s="56" t="s">
        <v>529</v>
      </c>
      <c r="B438" s="57" t="s">
        <v>688</v>
      </c>
      <c r="C438" s="58">
        <v>7.47</v>
      </c>
      <c r="D438" s="58">
        <v>2.6</v>
      </c>
      <c r="E438" s="58">
        <v>0</v>
      </c>
      <c r="F438" s="58">
        <v>0</v>
      </c>
      <c r="G438" s="59">
        <v>19.420000000000002</v>
      </c>
      <c r="H438" s="53"/>
    </row>
    <row r="439" spans="1:8" ht="12.95" customHeight="1">
      <c r="A439" s="56" t="s">
        <v>530</v>
      </c>
      <c r="B439" s="57" t="s">
        <v>688</v>
      </c>
      <c r="C439" s="58">
        <v>12.6</v>
      </c>
      <c r="D439" s="58">
        <v>1.5</v>
      </c>
      <c r="E439" s="58">
        <v>0</v>
      </c>
      <c r="F439" s="58">
        <v>0</v>
      </c>
      <c r="G439" s="59">
        <v>18.899999999999999</v>
      </c>
      <c r="H439" s="53"/>
    </row>
    <row r="440" spans="1:8" ht="18" customHeight="1">
      <c r="A440" s="56" t="s">
        <v>693</v>
      </c>
      <c r="B440" s="57" t="s">
        <v>690</v>
      </c>
      <c r="C440" s="58">
        <v>0</v>
      </c>
      <c r="D440" s="58">
        <v>1.5</v>
      </c>
      <c r="E440" s="58">
        <v>-2</v>
      </c>
      <c r="F440" s="58">
        <v>0.8</v>
      </c>
      <c r="G440" s="59">
        <v>-2.4</v>
      </c>
      <c r="H440" s="53"/>
    </row>
    <row r="441" spans="1:8" ht="18" customHeight="1">
      <c r="A441" s="56" t="s">
        <v>694</v>
      </c>
      <c r="B441" s="57" t="s">
        <v>690</v>
      </c>
      <c r="C441" s="58">
        <v>0</v>
      </c>
      <c r="D441" s="58">
        <v>0.5</v>
      </c>
      <c r="E441" s="58">
        <v>-1</v>
      </c>
      <c r="F441" s="58">
        <v>1</v>
      </c>
      <c r="G441" s="59">
        <v>-0.5</v>
      </c>
      <c r="H441" s="53"/>
    </row>
    <row r="442" spans="1:8" ht="12.95" customHeight="1">
      <c r="A442" s="56" t="s">
        <v>695</v>
      </c>
      <c r="B442" s="57" t="s">
        <v>688</v>
      </c>
      <c r="C442" s="58">
        <v>13.5</v>
      </c>
      <c r="D442" s="58">
        <v>1.5</v>
      </c>
      <c r="E442" s="58">
        <v>0</v>
      </c>
      <c r="F442" s="58">
        <v>0</v>
      </c>
      <c r="G442" s="59">
        <v>20.25</v>
      </c>
      <c r="H442" s="53"/>
    </row>
    <row r="443" spans="1:8" ht="18" customHeight="1">
      <c r="A443" s="56" t="s">
        <v>693</v>
      </c>
      <c r="B443" s="57" t="s">
        <v>690</v>
      </c>
      <c r="C443" s="58">
        <v>0</v>
      </c>
      <c r="D443" s="58">
        <v>1.5</v>
      </c>
      <c r="E443" s="58">
        <v>-1</v>
      </c>
      <c r="F443" s="58">
        <v>0.8</v>
      </c>
      <c r="G443" s="59">
        <v>-1.2</v>
      </c>
      <c r="H443" s="53"/>
    </row>
    <row r="444" spans="1:8" ht="18" customHeight="1">
      <c r="A444" s="56" t="s">
        <v>696</v>
      </c>
      <c r="B444" s="57" t="s">
        <v>690</v>
      </c>
      <c r="C444" s="58">
        <v>0</v>
      </c>
      <c r="D444" s="58">
        <v>1.5</v>
      </c>
      <c r="E444" s="58">
        <v>-1</v>
      </c>
      <c r="F444" s="58">
        <v>0.9</v>
      </c>
      <c r="G444" s="59">
        <v>-1.35</v>
      </c>
      <c r="H444" s="53"/>
    </row>
    <row r="445" spans="1:8" ht="12.95" customHeight="1">
      <c r="A445" s="56" t="s">
        <v>640</v>
      </c>
      <c r="B445" s="57" t="s">
        <v>688</v>
      </c>
      <c r="C445" s="58">
        <v>9.33</v>
      </c>
      <c r="D445" s="58">
        <v>1.5</v>
      </c>
      <c r="E445" s="58">
        <v>0</v>
      </c>
      <c r="F445" s="58">
        <v>0</v>
      </c>
      <c r="G445" s="59">
        <v>13.99</v>
      </c>
      <c r="H445" s="53"/>
    </row>
    <row r="446" spans="1:8" ht="18" customHeight="1">
      <c r="A446" s="56" t="s">
        <v>693</v>
      </c>
      <c r="B446" s="57" t="s">
        <v>690</v>
      </c>
      <c r="C446" s="58">
        <v>0</v>
      </c>
      <c r="D446" s="58">
        <v>1.5</v>
      </c>
      <c r="E446" s="58">
        <v>-1</v>
      </c>
      <c r="F446" s="58">
        <v>0.8</v>
      </c>
      <c r="G446" s="59">
        <v>-1.2</v>
      </c>
      <c r="H446" s="53"/>
    </row>
    <row r="447" spans="1:8" ht="18" customHeight="1">
      <c r="A447" s="56" t="s">
        <v>694</v>
      </c>
      <c r="B447" s="57" t="s">
        <v>690</v>
      </c>
      <c r="C447" s="58">
        <v>0</v>
      </c>
      <c r="D447" s="58">
        <v>0.5</v>
      </c>
      <c r="E447" s="58">
        <v>-1</v>
      </c>
      <c r="F447" s="58">
        <v>1</v>
      </c>
      <c r="G447" s="59">
        <v>-0.5</v>
      </c>
      <c r="H447" s="53"/>
    </row>
    <row r="448" spans="1:8" ht="12.95" customHeight="1">
      <c r="A448" s="56" t="s">
        <v>533</v>
      </c>
      <c r="B448" s="57" t="s">
        <v>688</v>
      </c>
      <c r="C448" s="58">
        <v>9.33</v>
      </c>
      <c r="D448" s="58">
        <v>1.5</v>
      </c>
      <c r="E448" s="58">
        <v>0</v>
      </c>
      <c r="F448" s="58">
        <v>0</v>
      </c>
      <c r="G448" s="59">
        <v>13.99</v>
      </c>
      <c r="H448" s="53"/>
    </row>
    <row r="449" spans="1:8" ht="18" customHeight="1">
      <c r="A449" s="56" t="s">
        <v>693</v>
      </c>
      <c r="B449" s="57" t="s">
        <v>690</v>
      </c>
      <c r="C449" s="58">
        <v>0</v>
      </c>
      <c r="D449" s="58">
        <v>2.1</v>
      </c>
      <c r="E449" s="58">
        <v>-1</v>
      </c>
      <c r="F449" s="58">
        <v>0.8</v>
      </c>
      <c r="G449" s="59">
        <v>-1.68</v>
      </c>
      <c r="H449" s="53"/>
    </row>
    <row r="450" spans="1:8" ht="12.95" customHeight="1">
      <c r="A450" s="56" t="s">
        <v>531</v>
      </c>
      <c r="B450" s="57" t="s">
        <v>688</v>
      </c>
      <c r="C450" s="58">
        <v>11.94</v>
      </c>
      <c r="D450" s="58">
        <v>1.5</v>
      </c>
      <c r="E450" s="58">
        <v>0</v>
      </c>
      <c r="F450" s="58">
        <v>0</v>
      </c>
      <c r="G450" s="59">
        <v>17.91</v>
      </c>
      <c r="H450" s="53"/>
    </row>
    <row r="451" spans="1:8" ht="18" customHeight="1">
      <c r="A451" s="56" t="s">
        <v>693</v>
      </c>
      <c r="B451" s="57" t="s">
        <v>690</v>
      </c>
      <c r="C451" s="58">
        <v>0</v>
      </c>
      <c r="D451" s="58">
        <v>2.1</v>
      </c>
      <c r="E451" s="58">
        <v>-1</v>
      </c>
      <c r="F451" s="58">
        <v>0.8</v>
      </c>
      <c r="G451" s="59">
        <v>-1.68</v>
      </c>
      <c r="H451" s="53"/>
    </row>
    <row r="452" spans="1:8" ht="18" customHeight="1">
      <c r="A452" s="56" t="s">
        <v>694</v>
      </c>
      <c r="B452" s="57" t="s">
        <v>690</v>
      </c>
      <c r="C452" s="58">
        <v>0</v>
      </c>
      <c r="D452" s="58">
        <v>0.5</v>
      </c>
      <c r="E452" s="58">
        <v>-1</v>
      </c>
      <c r="F452" s="58">
        <v>1</v>
      </c>
      <c r="G452" s="59">
        <v>-0.5</v>
      </c>
      <c r="H452" s="53"/>
    </row>
    <row r="453" spans="1:8" ht="12.95" customHeight="1">
      <c r="A453" s="56" t="s">
        <v>534</v>
      </c>
      <c r="B453" s="57" t="s">
        <v>688</v>
      </c>
      <c r="C453" s="58">
        <v>6.08</v>
      </c>
      <c r="D453" s="58">
        <v>1.5</v>
      </c>
      <c r="E453" s="58">
        <v>0</v>
      </c>
      <c r="F453" s="58">
        <v>0</v>
      </c>
      <c r="G453" s="59">
        <v>9.1199999999999992</v>
      </c>
      <c r="H453" s="53"/>
    </row>
    <row r="454" spans="1:8" ht="15" customHeight="1">
      <c r="A454" s="60"/>
      <c r="B454" s="61"/>
      <c r="C454" s="62"/>
      <c r="D454" s="62"/>
      <c r="E454" s="62"/>
      <c r="F454" s="62"/>
      <c r="G454" s="63">
        <v>135</v>
      </c>
      <c r="H454" s="53"/>
    </row>
    <row r="455" spans="1:8" ht="30" customHeight="1">
      <c r="A455" s="162" t="s">
        <v>697</v>
      </c>
      <c r="B455" s="162"/>
      <c r="C455" s="162"/>
      <c r="D455" s="162"/>
      <c r="E455" s="162"/>
      <c r="F455" s="162"/>
      <c r="G455" s="162"/>
      <c r="H455" s="162"/>
    </row>
    <row r="456" spans="1:8" ht="15" customHeight="1">
      <c r="A456" s="53"/>
      <c r="B456" s="53"/>
      <c r="C456" s="55" t="s">
        <v>487</v>
      </c>
      <c r="D456" s="55" t="s">
        <v>488</v>
      </c>
      <c r="E456" s="55" t="s">
        <v>317</v>
      </c>
      <c r="F456" s="55" t="s">
        <v>489</v>
      </c>
      <c r="G456" s="53"/>
      <c r="H456" s="53"/>
    </row>
    <row r="457" spans="1:8" ht="18" customHeight="1">
      <c r="A457" s="56" t="s">
        <v>698</v>
      </c>
      <c r="B457" s="57" t="s">
        <v>491</v>
      </c>
      <c r="C457" s="58">
        <v>5.18</v>
      </c>
      <c r="D457" s="58">
        <v>0.95</v>
      </c>
      <c r="E457" s="58">
        <v>0</v>
      </c>
      <c r="F457" s="59">
        <v>4.92</v>
      </c>
      <c r="G457" s="53"/>
      <c r="H457" s="53"/>
    </row>
    <row r="458" spans="1:8" ht="18" customHeight="1">
      <c r="A458" s="56" t="s">
        <v>699</v>
      </c>
      <c r="B458" s="57" t="s">
        <v>700</v>
      </c>
      <c r="C458" s="58">
        <v>2.74</v>
      </c>
      <c r="D458" s="58">
        <v>2.6</v>
      </c>
      <c r="E458" s="58">
        <v>2</v>
      </c>
      <c r="F458" s="59">
        <v>14.24</v>
      </c>
      <c r="G458" s="53"/>
      <c r="H458" s="53"/>
    </row>
    <row r="459" spans="1:8" ht="18" customHeight="1">
      <c r="A459" s="56" t="s">
        <v>701</v>
      </c>
      <c r="B459" s="57" t="s">
        <v>700</v>
      </c>
      <c r="C459" s="58">
        <v>2.7</v>
      </c>
      <c r="D459" s="58">
        <v>2.6</v>
      </c>
      <c r="E459" s="58">
        <v>2</v>
      </c>
      <c r="F459" s="59">
        <v>14.04</v>
      </c>
      <c r="G459" s="53"/>
      <c r="H459" s="53"/>
    </row>
    <row r="460" spans="1:8" ht="18" customHeight="1">
      <c r="A460" s="56" t="s">
        <v>702</v>
      </c>
      <c r="B460" s="57" t="s">
        <v>700</v>
      </c>
      <c r="C460" s="58">
        <v>2.77</v>
      </c>
      <c r="D460" s="58">
        <v>2.6</v>
      </c>
      <c r="E460" s="58">
        <v>2</v>
      </c>
      <c r="F460" s="59">
        <v>14.4</v>
      </c>
      <c r="G460" s="53"/>
      <c r="H460" s="53"/>
    </row>
    <row r="461" spans="1:8" ht="18" customHeight="1">
      <c r="A461" s="56" t="s">
        <v>703</v>
      </c>
      <c r="B461" s="57" t="s">
        <v>700</v>
      </c>
      <c r="C461" s="58">
        <v>3.5</v>
      </c>
      <c r="D461" s="58">
        <v>2.6</v>
      </c>
      <c r="E461" s="58">
        <v>2</v>
      </c>
      <c r="F461" s="59">
        <v>18.2</v>
      </c>
      <c r="G461" s="53"/>
      <c r="H461" s="53"/>
    </row>
    <row r="462" spans="1:8" ht="18" customHeight="1">
      <c r="A462" s="56" t="s">
        <v>704</v>
      </c>
      <c r="B462" s="57" t="s">
        <v>700</v>
      </c>
      <c r="C462" s="58">
        <v>2.77</v>
      </c>
      <c r="D462" s="58">
        <v>2.6</v>
      </c>
      <c r="E462" s="58">
        <v>2</v>
      </c>
      <c r="F462" s="59">
        <v>14.4</v>
      </c>
      <c r="G462" s="53"/>
      <c r="H462" s="53"/>
    </row>
    <row r="463" spans="1:8" ht="18" customHeight="1">
      <c r="A463" s="56" t="s">
        <v>705</v>
      </c>
      <c r="B463" s="57" t="s">
        <v>700</v>
      </c>
      <c r="C463" s="58">
        <v>1.54</v>
      </c>
      <c r="D463" s="58">
        <v>2.6</v>
      </c>
      <c r="E463" s="58">
        <v>2</v>
      </c>
      <c r="F463" s="59">
        <v>8</v>
      </c>
      <c r="G463" s="53"/>
      <c r="H463" s="53"/>
    </row>
    <row r="464" spans="1:8" ht="18" customHeight="1">
      <c r="A464" s="56" t="s">
        <v>706</v>
      </c>
      <c r="B464" s="57" t="s">
        <v>700</v>
      </c>
      <c r="C464" s="58">
        <v>2.5</v>
      </c>
      <c r="D464" s="58">
        <v>2.6</v>
      </c>
      <c r="E464" s="58">
        <v>2</v>
      </c>
      <c r="F464" s="59">
        <v>13</v>
      </c>
      <c r="G464" s="53"/>
      <c r="H464" s="53"/>
    </row>
    <row r="465" spans="1:8" ht="18" customHeight="1">
      <c r="A465" s="56" t="s">
        <v>707</v>
      </c>
      <c r="B465" s="57" t="s">
        <v>700</v>
      </c>
      <c r="C465" s="58">
        <v>1.5</v>
      </c>
      <c r="D465" s="58">
        <v>2.6</v>
      </c>
      <c r="E465" s="58">
        <v>4</v>
      </c>
      <c r="F465" s="59">
        <v>15.6</v>
      </c>
      <c r="G465" s="53"/>
      <c r="H465" s="53"/>
    </row>
    <row r="466" spans="1:8" ht="18" customHeight="1">
      <c r="A466" s="56" t="s">
        <v>572</v>
      </c>
      <c r="B466" s="57" t="s">
        <v>700</v>
      </c>
      <c r="C466" s="58">
        <v>4.3</v>
      </c>
      <c r="D466" s="58">
        <v>2.6</v>
      </c>
      <c r="E466" s="58">
        <v>2</v>
      </c>
      <c r="F466" s="59">
        <v>22.36</v>
      </c>
      <c r="G466" s="53"/>
      <c r="H466" s="53"/>
    </row>
    <row r="467" spans="1:8" ht="18" customHeight="1">
      <c r="A467" s="56" t="s">
        <v>708</v>
      </c>
      <c r="B467" s="57" t="s">
        <v>700</v>
      </c>
      <c r="C467" s="58">
        <v>1</v>
      </c>
      <c r="D467" s="58">
        <v>2.6</v>
      </c>
      <c r="E467" s="58">
        <v>2</v>
      </c>
      <c r="F467" s="59">
        <v>5.2</v>
      </c>
      <c r="G467" s="53"/>
      <c r="H467" s="53"/>
    </row>
    <row r="468" spans="1:8" ht="18" customHeight="1">
      <c r="A468" s="56" t="s">
        <v>578</v>
      </c>
      <c r="B468" s="57" t="s">
        <v>700</v>
      </c>
      <c r="C468" s="58">
        <v>1.3</v>
      </c>
      <c r="D468" s="58">
        <v>0.7</v>
      </c>
      <c r="E468" s="58">
        <v>2</v>
      </c>
      <c r="F468" s="59">
        <v>1.82</v>
      </c>
      <c r="G468" s="53"/>
      <c r="H468" s="53"/>
    </row>
    <row r="469" spans="1:8" ht="18" customHeight="1">
      <c r="A469" s="56" t="s">
        <v>578</v>
      </c>
      <c r="B469" s="57" t="s">
        <v>700</v>
      </c>
      <c r="C469" s="58">
        <v>0.15</v>
      </c>
      <c r="D469" s="58">
        <v>0.7</v>
      </c>
      <c r="E469" s="58">
        <v>2</v>
      </c>
      <c r="F469" s="59">
        <v>0.21</v>
      </c>
      <c r="G469" s="53"/>
      <c r="H469" s="53"/>
    </row>
    <row r="470" spans="1:8" ht="15" customHeight="1">
      <c r="A470" s="60"/>
      <c r="B470" s="61"/>
      <c r="C470" s="62"/>
      <c r="D470" s="62"/>
      <c r="E470" s="62"/>
      <c r="F470" s="63">
        <v>146.38999999999999</v>
      </c>
      <c r="G470" s="53"/>
      <c r="H470" s="53"/>
    </row>
    <row r="471" spans="1:8" ht="42" customHeight="1">
      <c r="A471" s="162" t="s">
        <v>709</v>
      </c>
      <c r="B471" s="162"/>
      <c r="C471" s="162"/>
      <c r="D471" s="162"/>
      <c r="E471" s="162"/>
      <c r="F471" s="162"/>
      <c r="G471" s="162"/>
      <c r="H471" s="162"/>
    </row>
    <row r="472" spans="1:8" ht="15" customHeight="1">
      <c r="A472" s="53"/>
      <c r="B472" s="53"/>
      <c r="C472" s="55" t="s">
        <v>487</v>
      </c>
      <c r="D472" s="55" t="s">
        <v>488</v>
      </c>
      <c r="E472" s="55" t="s">
        <v>317</v>
      </c>
      <c r="F472" s="55" t="s">
        <v>489</v>
      </c>
      <c r="G472" s="53"/>
      <c r="H472" s="53"/>
    </row>
    <row r="473" spans="1:8" ht="18" customHeight="1">
      <c r="A473" s="56" t="s">
        <v>698</v>
      </c>
      <c r="B473" s="57" t="s">
        <v>491</v>
      </c>
      <c r="C473" s="58">
        <v>5.18</v>
      </c>
      <c r="D473" s="58">
        <v>0.95</v>
      </c>
      <c r="E473" s="58">
        <v>0</v>
      </c>
      <c r="F473" s="59">
        <v>4.92</v>
      </c>
      <c r="G473" s="53"/>
      <c r="H473" s="53"/>
    </row>
    <row r="474" spans="1:8" ht="18" customHeight="1">
      <c r="A474" s="56" t="s">
        <v>699</v>
      </c>
      <c r="B474" s="57" t="s">
        <v>700</v>
      </c>
      <c r="C474" s="58">
        <v>2.74</v>
      </c>
      <c r="D474" s="58">
        <v>2.6</v>
      </c>
      <c r="E474" s="58">
        <v>2</v>
      </c>
      <c r="F474" s="59">
        <v>14.24</v>
      </c>
      <c r="G474" s="53"/>
      <c r="H474" s="53"/>
    </row>
    <row r="475" spans="1:8" ht="18" customHeight="1">
      <c r="A475" s="56" t="s">
        <v>701</v>
      </c>
      <c r="B475" s="57" t="s">
        <v>700</v>
      </c>
      <c r="C475" s="58">
        <v>2.7</v>
      </c>
      <c r="D475" s="58">
        <v>2.6</v>
      </c>
      <c r="E475" s="58">
        <v>2</v>
      </c>
      <c r="F475" s="59">
        <v>14.04</v>
      </c>
      <c r="G475" s="53"/>
      <c r="H475" s="53"/>
    </row>
    <row r="476" spans="1:8" ht="18" customHeight="1">
      <c r="A476" s="56" t="s">
        <v>702</v>
      </c>
      <c r="B476" s="57" t="s">
        <v>700</v>
      </c>
      <c r="C476" s="58">
        <v>2.77</v>
      </c>
      <c r="D476" s="58">
        <v>2.6</v>
      </c>
      <c r="E476" s="58">
        <v>2</v>
      </c>
      <c r="F476" s="59">
        <v>14.4</v>
      </c>
      <c r="G476" s="53"/>
      <c r="H476" s="53"/>
    </row>
    <row r="477" spans="1:8" ht="18" customHeight="1">
      <c r="A477" s="56" t="s">
        <v>703</v>
      </c>
      <c r="B477" s="57" t="s">
        <v>700</v>
      </c>
      <c r="C477" s="58">
        <v>3.5</v>
      </c>
      <c r="D477" s="58">
        <v>2.6</v>
      </c>
      <c r="E477" s="58">
        <v>2</v>
      </c>
      <c r="F477" s="59">
        <v>18.2</v>
      </c>
      <c r="G477" s="53"/>
      <c r="H477" s="53"/>
    </row>
    <row r="478" spans="1:8" ht="18" customHeight="1">
      <c r="A478" s="56" t="s">
        <v>704</v>
      </c>
      <c r="B478" s="57" t="s">
        <v>700</v>
      </c>
      <c r="C478" s="58">
        <v>2.77</v>
      </c>
      <c r="D478" s="58">
        <v>2.6</v>
      </c>
      <c r="E478" s="58">
        <v>2</v>
      </c>
      <c r="F478" s="59">
        <v>14.4</v>
      </c>
      <c r="G478" s="53"/>
      <c r="H478" s="53"/>
    </row>
    <row r="479" spans="1:8" ht="18" customHeight="1">
      <c r="A479" s="56" t="s">
        <v>705</v>
      </c>
      <c r="B479" s="57" t="s">
        <v>700</v>
      </c>
      <c r="C479" s="58">
        <v>1.54</v>
      </c>
      <c r="D479" s="58">
        <v>2.6</v>
      </c>
      <c r="E479" s="58">
        <v>2</v>
      </c>
      <c r="F479" s="59">
        <v>8</v>
      </c>
      <c r="G479" s="53"/>
      <c r="H479" s="53"/>
    </row>
    <row r="480" spans="1:8" ht="18" customHeight="1">
      <c r="A480" s="56" t="s">
        <v>706</v>
      </c>
      <c r="B480" s="57" t="s">
        <v>700</v>
      </c>
      <c r="C480" s="58">
        <v>2.5</v>
      </c>
      <c r="D480" s="58">
        <v>2.6</v>
      </c>
      <c r="E480" s="58">
        <v>2</v>
      </c>
      <c r="F480" s="59">
        <v>13</v>
      </c>
      <c r="G480" s="53"/>
      <c r="H480" s="53"/>
    </row>
    <row r="481" spans="1:8" ht="18" customHeight="1">
      <c r="A481" s="56" t="s">
        <v>707</v>
      </c>
      <c r="B481" s="57" t="s">
        <v>700</v>
      </c>
      <c r="C481" s="58">
        <v>1.5</v>
      </c>
      <c r="D481" s="58">
        <v>2.6</v>
      </c>
      <c r="E481" s="58">
        <v>4</v>
      </c>
      <c r="F481" s="59">
        <v>15.6</v>
      </c>
      <c r="G481" s="53"/>
      <c r="H481" s="53"/>
    </row>
    <row r="482" spans="1:8" ht="18" customHeight="1">
      <c r="A482" s="56" t="s">
        <v>572</v>
      </c>
      <c r="B482" s="57" t="s">
        <v>700</v>
      </c>
      <c r="C482" s="58">
        <v>4.3</v>
      </c>
      <c r="D482" s="58">
        <v>2.6</v>
      </c>
      <c r="E482" s="58">
        <v>2</v>
      </c>
      <c r="F482" s="59">
        <v>22.36</v>
      </c>
      <c r="G482" s="53"/>
      <c r="H482" s="53"/>
    </row>
    <row r="483" spans="1:8" ht="18" customHeight="1">
      <c r="A483" s="56" t="s">
        <v>708</v>
      </c>
      <c r="B483" s="57" t="s">
        <v>700</v>
      </c>
      <c r="C483" s="58">
        <v>1</v>
      </c>
      <c r="D483" s="58">
        <v>2.6</v>
      </c>
      <c r="E483" s="58">
        <v>2</v>
      </c>
      <c r="F483" s="59">
        <v>5.2</v>
      </c>
      <c r="G483" s="53"/>
      <c r="H483" s="53"/>
    </row>
    <row r="484" spans="1:8" ht="18" customHeight="1">
      <c r="A484" s="56" t="s">
        <v>710</v>
      </c>
      <c r="B484" s="57" t="s">
        <v>491</v>
      </c>
      <c r="C484" s="58">
        <v>13.29</v>
      </c>
      <c r="D484" s="58">
        <v>2.15</v>
      </c>
      <c r="E484" s="58">
        <v>0</v>
      </c>
      <c r="F484" s="59">
        <v>28.57</v>
      </c>
      <c r="G484" s="53"/>
      <c r="H484" s="53"/>
    </row>
    <row r="485" spans="1:8" ht="18" customHeight="1">
      <c r="A485" s="56" t="s">
        <v>711</v>
      </c>
      <c r="B485" s="57" t="s">
        <v>491</v>
      </c>
      <c r="C485" s="58">
        <v>10.62</v>
      </c>
      <c r="D485" s="58">
        <v>2.15</v>
      </c>
      <c r="E485" s="58">
        <v>2</v>
      </c>
      <c r="F485" s="59">
        <v>22.83</v>
      </c>
      <c r="G485" s="53"/>
      <c r="H485" s="53"/>
    </row>
    <row r="486" spans="1:8" ht="18" customHeight="1">
      <c r="A486" s="56" t="s">
        <v>711</v>
      </c>
      <c r="B486" s="57" t="s">
        <v>491</v>
      </c>
      <c r="C486" s="58">
        <v>5.24</v>
      </c>
      <c r="D486" s="58">
        <v>2.15</v>
      </c>
      <c r="E486" s="58">
        <v>2</v>
      </c>
      <c r="F486" s="59">
        <v>11.26</v>
      </c>
      <c r="G486" s="53"/>
      <c r="H486" s="53"/>
    </row>
    <row r="487" spans="1:8" ht="18" customHeight="1">
      <c r="A487" s="56" t="s">
        <v>711</v>
      </c>
      <c r="B487" s="57" t="s">
        <v>491</v>
      </c>
      <c r="C487" s="58">
        <v>5.62</v>
      </c>
      <c r="D487" s="58">
        <v>2.15</v>
      </c>
      <c r="E487" s="58">
        <v>2</v>
      </c>
      <c r="F487" s="59">
        <v>12.08</v>
      </c>
      <c r="G487" s="53"/>
      <c r="H487" s="53"/>
    </row>
    <row r="488" spans="1:8" ht="15" customHeight="1">
      <c r="A488" s="60"/>
      <c r="B488" s="61"/>
      <c r="C488" s="62"/>
      <c r="D488" s="62"/>
      <c r="E488" s="62"/>
      <c r="F488" s="63">
        <v>219.1</v>
      </c>
      <c r="G488" s="53"/>
      <c r="H488" s="53"/>
    </row>
    <row r="489" spans="1:8" ht="30" customHeight="1">
      <c r="A489" s="162" t="s">
        <v>712</v>
      </c>
      <c r="B489" s="162"/>
      <c r="C489" s="162"/>
      <c r="D489" s="162"/>
      <c r="E489" s="162"/>
      <c r="F489" s="162"/>
      <c r="G489" s="162"/>
      <c r="H489" s="162"/>
    </row>
    <row r="490" spans="1:8" ht="15" customHeight="1">
      <c r="A490" s="53"/>
      <c r="B490" s="53"/>
      <c r="C490" s="55" t="s">
        <v>487</v>
      </c>
      <c r="D490" s="55" t="s">
        <v>489</v>
      </c>
      <c r="E490" s="53"/>
      <c r="F490" s="53"/>
      <c r="G490" s="53"/>
      <c r="H490" s="53"/>
    </row>
    <row r="491" spans="1:8" ht="12.95" customHeight="1">
      <c r="A491" s="56" t="s">
        <v>528</v>
      </c>
      <c r="B491" s="57" t="s">
        <v>613</v>
      </c>
      <c r="C491" s="58">
        <v>28.45</v>
      </c>
      <c r="D491" s="59">
        <v>28.45</v>
      </c>
      <c r="E491" s="53"/>
      <c r="F491" s="53"/>
      <c r="G491" s="53"/>
      <c r="H491" s="53"/>
    </row>
    <row r="492" spans="1:8" ht="12.95" customHeight="1">
      <c r="A492" s="56" t="s">
        <v>713</v>
      </c>
      <c r="B492" s="57" t="s">
        <v>613</v>
      </c>
      <c r="C492" s="58">
        <v>11.8</v>
      </c>
      <c r="D492" s="59">
        <v>11.8</v>
      </c>
      <c r="E492" s="53"/>
      <c r="F492" s="53"/>
      <c r="G492" s="53"/>
      <c r="H492" s="53"/>
    </row>
    <row r="493" spans="1:8" ht="12.95" customHeight="1">
      <c r="A493" s="56" t="s">
        <v>638</v>
      </c>
      <c r="B493" s="57" t="s">
        <v>613</v>
      </c>
      <c r="C493" s="58">
        <v>11.14</v>
      </c>
      <c r="D493" s="59">
        <v>11.14</v>
      </c>
      <c r="E493" s="53"/>
      <c r="F493" s="53"/>
      <c r="G493" s="53"/>
      <c r="H493" s="53"/>
    </row>
    <row r="494" spans="1:8" ht="12.95" customHeight="1">
      <c r="A494" s="56" t="s">
        <v>640</v>
      </c>
      <c r="B494" s="57" t="s">
        <v>613</v>
      </c>
      <c r="C494" s="58">
        <v>7.7</v>
      </c>
      <c r="D494" s="59">
        <v>7.7</v>
      </c>
      <c r="E494" s="53"/>
      <c r="F494" s="53"/>
      <c r="G494" s="53"/>
      <c r="H494" s="53"/>
    </row>
    <row r="495" spans="1:8" ht="12.95" customHeight="1">
      <c r="A495" s="56" t="s">
        <v>533</v>
      </c>
      <c r="B495" s="57" t="s">
        <v>613</v>
      </c>
      <c r="C495" s="58">
        <v>8.52</v>
      </c>
      <c r="D495" s="59">
        <v>8.52</v>
      </c>
      <c r="E495" s="53"/>
      <c r="F495" s="53"/>
      <c r="G495" s="53"/>
      <c r="H495" s="53"/>
    </row>
    <row r="496" spans="1:8" ht="12.95" customHeight="1">
      <c r="A496" s="56" t="s">
        <v>528</v>
      </c>
      <c r="B496" s="57" t="s">
        <v>613</v>
      </c>
      <c r="C496" s="58">
        <v>9.6</v>
      </c>
      <c r="D496" s="59">
        <v>9.6</v>
      </c>
      <c r="E496" s="53"/>
      <c r="F496" s="53"/>
      <c r="G496" s="53"/>
      <c r="H496" s="53"/>
    </row>
    <row r="497" spans="1:8" ht="12.95" customHeight="1">
      <c r="A497" s="56" t="s">
        <v>535</v>
      </c>
      <c r="B497" s="57" t="s">
        <v>613</v>
      </c>
      <c r="C497" s="58">
        <v>10.35</v>
      </c>
      <c r="D497" s="59">
        <v>10.35</v>
      </c>
      <c r="E497" s="53"/>
      <c r="F497" s="53"/>
      <c r="G497" s="53"/>
      <c r="H497" s="53"/>
    </row>
    <row r="498" spans="1:8" ht="12.95" customHeight="1">
      <c r="A498" s="56" t="s">
        <v>536</v>
      </c>
      <c r="B498" s="57" t="s">
        <v>613</v>
      </c>
      <c r="C498" s="58">
        <v>5.35</v>
      </c>
      <c r="D498" s="59">
        <v>5.35</v>
      </c>
      <c r="E498" s="53"/>
      <c r="F498" s="53"/>
      <c r="G498" s="53"/>
      <c r="H498" s="53"/>
    </row>
    <row r="499" spans="1:8" ht="15" customHeight="1">
      <c r="A499" s="60"/>
      <c r="B499" s="61"/>
      <c r="C499" s="62"/>
      <c r="D499" s="63">
        <v>92.91</v>
      </c>
      <c r="E499" s="53"/>
      <c r="F499" s="53"/>
      <c r="G499" s="53"/>
      <c r="H499" s="53"/>
    </row>
    <row r="500" spans="1:8" ht="21.95" customHeight="1">
      <c r="A500" s="162" t="s">
        <v>714</v>
      </c>
      <c r="B500" s="162"/>
      <c r="C500" s="162"/>
      <c r="D500" s="162"/>
      <c r="E500" s="162"/>
      <c r="F500" s="162"/>
      <c r="G500" s="162"/>
      <c r="H500" s="162"/>
    </row>
    <row r="501" spans="1:8" ht="30" customHeight="1">
      <c r="A501" s="162" t="s">
        <v>715</v>
      </c>
      <c r="B501" s="162"/>
      <c r="C501" s="162"/>
      <c r="D501" s="162"/>
      <c r="E501" s="162"/>
      <c r="F501" s="162"/>
      <c r="G501" s="162"/>
      <c r="H501" s="162"/>
    </row>
    <row r="502" spans="1:8" ht="15" customHeight="1">
      <c r="A502" s="53"/>
      <c r="B502" s="53"/>
      <c r="C502" s="55" t="s">
        <v>687</v>
      </c>
      <c r="D502" s="55" t="s">
        <v>488</v>
      </c>
      <c r="E502" s="55" t="s">
        <v>489</v>
      </c>
      <c r="F502" s="53"/>
      <c r="G502" s="53"/>
      <c r="H502" s="53"/>
    </row>
    <row r="503" spans="1:8" ht="12.95" customHeight="1">
      <c r="A503" s="56" t="s">
        <v>691</v>
      </c>
      <c r="B503" s="57" t="s">
        <v>688</v>
      </c>
      <c r="C503" s="58">
        <v>13</v>
      </c>
      <c r="D503" s="58">
        <v>1.1000000000000001</v>
      </c>
      <c r="E503" s="59">
        <v>14.3</v>
      </c>
      <c r="F503" s="53"/>
      <c r="G503" s="53"/>
      <c r="H503" s="53"/>
    </row>
    <row r="504" spans="1:8" ht="12.95" customHeight="1">
      <c r="A504" s="56" t="s">
        <v>530</v>
      </c>
      <c r="B504" s="57" t="s">
        <v>688</v>
      </c>
      <c r="C504" s="58">
        <v>12.6</v>
      </c>
      <c r="D504" s="58">
        <v>1.1000000000000001</v>
      </c>
      <c r="E504" s="59">
        <v>13.86</v>
      </c>
      <c r="F504" s="53"/>
      <c r="G504" s="53"/>
      <c r="H504" s="53"/>
    </row>
    <row r="505" spans="1:8" ht="12.95" customHeight="1">
      <c r="A505" s="56" t="s">
        <v>695</v>
      </c>
      <c r="B505" s="57" t="s">
        <v>688</v>
      </c>
      <c r="C505" s="58">
        <v>13.5</v>
      </c>
      <c r="D505" s="58">
        <v>1.1000000000000001</v>
      </c>
      <c r="E505" s="59">
        <v>14.85</v>
      </c>
      <c r="F505" s="53"/>
      <c r="G505" s="53"/>
      <c r="H505" s="53"/>
    </row>
    <row r="506" spans="1:8" ht="12.95" customHeight="1">
      <c r="A506" s="56" t="s">
        <v>640</v>
      </c>
      <c r="B506" s="57" t="s">
        <v>688</v>
      </c>
      <c r="C506" s="58">
        <v>9.33</v>
      </c>
      <c r="D506" s="58">
        <v>1.1000000000000001</v>
      </c>
      <c r="E506" s="59">
        <v>10.26</v>
      </c>
      <c r="F506" s="53"/>
      <c r="G506" s="53"/>
      <c r="H506" s="53"/>
    </row>
    <row r="507" spans="1:8" ht="12.95" customHeight="1">
      <c r="A507" s="56" t="s">
        <v>533</v>
      </c>
      <c r="B507" s="57" t="s">
        <v>688</v>
      </c>
      <c r="C507" s="58">
        <v>9.33</v>
      </c>
      <c r="D507" s="58">
        <v>1.1000000000000001</v>
      </c>
      <c r="E507" s="59">
        <v>10.26</v>
      </c>
      <c r="F507" s="53"/>
      <c r="G507" s="53"/>
      <c r="H507" s="53"/>
    </row>
    <row r="508" spans="1:8" ht="12.95" customHeight="1">
      <c r="A508" s="56" t="s">
        <v>531</v>
      </c>
      <c r="B508" s="57" t="s">
        <v>688</v>
      </c>
      <c r="C508" s="58">
        <v>11.94</v>
      </c>
      <c r="D508" s="58">
        <v>1.1000000000000001</v>
      </c>
      <c r="E508" s="59">
        <v>13.13</v>
      </c>
      <c r="F508" s="53"/>
      <c r="G508" s="53"/>
      <c r="H508" s="53"/>
    </row>
    <row r="509" spans="1:8" ht="12.95" customHeight="1">
      <c r="A509" s="56" t="s">
        <v>535</v>
      </c>
      <c r="B509" s="57" t="s">
        <v>688</v>
      </c>
      <c r="C509" s="58">
        <v>13.25</v>
      </c>
      <c r="D509" s="58">
        <v>1.1000000000000001</v>
      </c>
      <c r="E509" s="59">
        <v>14.57</v>
      </c>
      <c r="F509" s="53"/>
      <c r="G509" s="53"/>
      <c r="H509" s="53"/>
    </row>
    <row r="510" spans="1:8" ht="12.95" customHeight="1">
      <c r="A510" s="56" t="s">
        <v>536</v>
      </c>
      <c r="B510" s="57" t="s">
        <v>688</v>
      </c>
      <c r="C510" s="58">
        <v>6.75</v>
      </c>
      <c r="D510" s="58">
        <v>1.1000000000000001</v>
      </c>
      <c r="E510" s="59">
        <v>7.42</v>
      </c>
      <c r="F510" s="53"/>
      <c r="G510" s="53"/>
      <c r="H510" s="53"/>
    </row>
    <row r="511" spans="1:8" ht="15" customHeight="1">
      <c r="A511" s="60"/>
      <c r="B511" s="61"/>
      <c r="C511" s="62"/>
      <c r="D511" s="62"/>
      <c r="E511" s="63">
        <v>98.65</v>
      </c>
      <c r="F511" s="53"/>
      <c r="G511" s="53"/>
      <c r="H511" s="53"/>
    </row>
    <row r="512" spans="1:8" ht="30" customHeight="1">
      <c r="A512" s="162" t="s">
        <v>716</v>
      </c>
      <c r="B512" s="162"/>
      <c r="C512" s="162"/>
      <c r="D512" s="162"/>
      <c r="E512" s="162"/>
      <c r="F512" s="162"/>
      <c r="G512" s="162"/>
      <c r="H512" s="162"/>
    </row>
    <row r="513" spans="1:8" ht="15" customHeight="1">
      <c r="A513" s="53"/>
      <c r="B513" s="53"/>
      <c r="C513" s="55" t="s">
        <v>524</v>
      </c>
      <c r="D513" s="55" t="s">
        <v>489</v>
      </c>
      <c r="E513" s="53"/>
      <c r="F513" s="53"/>
      <c r="G513" s="53"/>
      <c r="H513" s="53"/>
    </row>
    <row r="514" spans="1:8" ht="12.95" customHeight="1">
      <c r="A514" s="56" t="s">
        <v>527</v>
      </c>
      <c r="B514" s="57" t="s">
        <v>524</v>
      </c>
      <c r="C514" s="58">
        <v>2.37</v>
      </c>
      <c r="D514" s="59">
        <v>2.37</v>
      </c>
      <c r="E514" s="53"/>
      <c r="F514" s="53"/>
      <c r="G514" s="53"/>
      <c r="H514" s="53"/>
    </row>
    <row r="515" spans="1:8" ht="12.95" customHeight="1">
      <c r="A515" s="56" t="s">
        <v>528</v>
      </c>
      <c r="B515" s="57" t="s">
        <v>524</v>
      </c>
      <c r="C515" s="58">
        <v>6.56</v>
      </c>
      <c r="D515" s="59">
        <v>6.56</v>
      </c>
      <c r="E515" s="53"/>
      <c r="F515" s="53"/>
      <c r="G515" s="53"/>
      <c r="H515" s="53"/>
    </row>
    <row r="516" spans="1:8" ht="12.95" customHeight="1">
      <c r="A516" s="56" t="s">
        <v>529</v>
      </c>
      <c r="B516" s="57" t="s">
        <v>524</v>
      </c>
      <c r="C516" s="58">
        <v>3.94</v>
      </c>
      <c r="D516" s="59">
        <v>3.94</v>
      </c>
      <c r="E516" s="53"/>
      <c r="F516" s="53"/>
      <c r="G516" s="53"/>
      <c r="H516" s="53"/>
    </row>
    <row r="517" spans="1:8" ht="12.95" customHeight="1">
      <c r="A517" s="56" t="s">
        <v>530</v>
      </c>
      <c r="B517" s="57" t="s">
        <v>524</v>
      </c>
      <c r="C517" s="58">
        <v>9.1999999999999993</v>
      </c>
      <c r="D517" s="59">
        <v>9.1999999999999993</v>
      </c>
      <c r="E517" s="53"/>
      <c r="F517" s="53"/>
      <c r="G517" s="53"/>
      <c r="H517" s="53"/>
    </row>
    <row r="518" spans="1:8" ht="12.95" customHeight="1">
      <c r="A518" s="56" t="s">
        <v>528</v>
      </c>
      <c r="B518" s="57" t="s">
        <v>524</v>
      </c>
      <c r="C518" s="58">
        <v>8.23</v>
      </c>
      <c r="D518" s="59">
        <v>8.23</v>
      </c>
      <c r="E518" s="53"/>
      <c r="F518" s="53"/>
      <c r="G518" s="53"/>
      <c r="H518" s="53"/>
    </row>
    <row r="519" spans="1:8" ht="12.95" customHeight="1">
      <c r="A519" s="56" t="s">
        <v>531</v>
      </c>
      <c r="B519" s="57" t="s">
        <v>524</v>
      </c>
      <c r="C519" s="58">
        <v>8.64</v>
      </c>
      <c r="D519" s="59">
        <v>8.64</v>
      </c>
      <c r="E519" s="53"/>
      <c r="F519" s="53"/>
      <c r="G519" s="53"/>
      <c r="H519" s="53"/>
    </row>
    <row r="520" spans="1:8" ht="12.95" customHeight="1">
      <c r="A520" s="56" t="s">
        <v>532</v>
      </c>
      <c r="B520" s="57" t="s">
        <v>524</v>
      </c>
      <c r="C520" s="58">
        <v>5.27</v>
      </c>
      <c r="D520" s="59">
        <v>5.27</v>
      </c>
      <c r="E520" s="53"/>
      <c r="F520" s="53"/>
      <c r="G520" s="53"/>
      <c r="H520" s="53"/>
    </row>
    <row r="521" spans="1:8" ht="12.95" customHeight="1">
      <c r="A521" s="56" t="s">
        <v>533</v>
      </c>
      <c r="B521" s="57" t="s">
        <v>524</v>
      </c>
      <c r="C521" s="58">
        <v>5.27</v>
      </c>
      <c r="D521" s="59">
        <v>5.27</v>
      </c>
      <c r="E521" s="53"/>
      <c r="F521" s="53"/>
      <c r="G521" s="53"/>
      <c r="H521" s="53"/>
    </row>
    <row r="522" spans="1:8" ht="12.95" customHeight="1">
      <c r="A522" s="56" t="s">
        <v>534</v>
      </c>
      <c r="B522" s="57" t="s">
        <v>524</v>
      </c>
      <c r="C522" s="58">
        <v>2.2999999999999998</v>
      </c>
      <c r="D522" s="59">
        <v>2.2999999999999998</v>
      </c>
      <c r="E522" s="53"/>
      <c r="F522" s="53"/>
      <c r="G522" s="53"/>
      <c r="H522" s="53"/>
    </row>
    <row r="523" spans="1:8" ht="12.95" customHeight="1">
      <c r="A523" s="56" t="s">
        <v>535</v>
      </c>
      <c r="B523" s="57" t="s">
        <v>524</v>
      </c>
      <c r="C523" s="58">
        <v>13.48</v>
      </c>
      <c r="D523" s="59">
        <v>13.48</v>
      </c>
      <c r="E523" s="53"/>
      <c r="F523" s="53"/>
      <c r="G523" s="53"/>
      <c r="H523" s="53"/>
    </row>
    <row r="524" spans="1:8" ht="12.95" customHeight="1">
      <c r="A524" s="56" t="s">
        <v>536</v>
      </c>
      <c r="B524" s="57" t="s">
        <v>524</v>
      </c>
      <c r="C524" s="58">
        <v>6.1</v>
      </c>
      <c r="D524" s="59">
        <v>6.1</v>
      </c>
      <c r="E524" s="53"/>
      <c r="F524" s="53"/>
      <c r="G524" s="53"/>
      <c r="H524" s="53"/>
    </row>
    <row r="525" spans="1:8" ht="15" customHeight="1">
      <c r="A525" s="60"/>
      <c r="B525" s="61"/>
      <c r="C525" s="62"/>
      <c r="D525" s="63">
        <v>71.36</v>
      </c>
      <c r="E525" s="53"/>
      <c r="F525" s="53"/>
      <c r="G525" s="53"/>
      <c r="H525" s="53"/>
    </row>
    <row r="526" spans="1:8" ht="30" customHeight="1">
      <c r="A526" s="162" t="s">
        <v>717</v>
      </c>
      <c r="B526" s="162"/>
      <c r="C526" s="162"/>
      <c r="D526" s="162"/>
      <c r="E526" s="162"/>
      <c r="F526" s="162"/>
      <c r="G526" s="162"/>
      <c r="H526" s="162"/>
    </row>
    <row r="527" spans="1:8" ht="15" customHeight="1">
      <c r="A527" s="53"/>
      <c r="B527" s="53"/>
      <c r="C527" s="55" t="s">
        <v>487</v>
      </c>
      <c r="D527" s="55" t="s">
        <v>488</v>
      </c>
      <c r="E527" s="55" t="s">
        <v>317</v>
      </c>
      <c r="F527" s="55" t="s">
        <v>524</v>
      </c>
      <c r="G527" s="55" t="s">
        <v>489</v>
      </c>
      <c r="H527" s="53"/>
    </row>
    <row r="528" spans="1:8" ht="18" customHeight="1">
      <c r="A528" s="56" t="s">
        <v>718</v>
      </c>
      <c r="B528" s="57" t="s">
        <v>491</v>
      </c>
      <c r="C528" s="58">
        <v>12.17</v>
      </c>
      <c r="D528" s="58">
        <v>3.7</v>
      </c>
      <c r="E528" s="58">
        <v>0</v>
      </c>
      <c r="F528" s="58">
        <v>0</v>
      </c>
      <c r="G528" s="59">
        <v>45.02</v>
      </c>
      <c r="H528" s="53"/>
    </row>
    <row r="529" spans="1:8" ht="18" customHeight="1">
      <c r="A529" s="56" t="s">
        <v>719</v>
      </c>
      <c r="B529" s="57" t="s">
        <v>491</v>
      </c>
      <c r="C529" s="58">
        <v>10.5</v>
      </c>
      <c r="D529" s="58">
        <v>3.7</v>
      </c>
      <c r="E529" s="58">
        <v>0</v>
      </c>
      <c r="F529" s="58">
        <v>0</v>
      </c>
      <c r="G529" s="59">
        <v>38.85</v>
      </c>
      <c r="H529" s="53"/>
    </row>
    <row r="530" spans="1:8" ht="18" customHeight="1">
      <c r="A530" s="56" t="s">
        <v>719</v>
      </c>
      <c r="B530" s="57" t="s">
        <v>491</v>
      </c>
      <c r="C530" s="58">
        <v>5.5</v>
      </c>
      <c r="D530" s="58">
        <v>3.7</v>
      </c>
      <c r="E530" s="58">
        <v>0</v>
      </c>
      <c r="F530" s="58">
        <v>0</v>
      </c>
      <c r="G530" s="59">
        <v>20.350000000000001</v>
      </c>
      <c r="H530" s="53"/>
    </row>
    <row r="531" spans="1:8" ht="18" customHeight="1">
      <c r="A531" s="56" t="s">
        <v>720</v>
      </c>
      <c r="B531" s="57" t="s">
        <v>491</v>
      </c>
      <c r="C531" s="58">
        <v>9.57</v>
      </c>
      <c r="D531" s="58">
        <v>3.7</v>
      </c>
      <c r="E531" s="58">
        <v>0</v>
      </c>
      <c r="F531" s="58">
        <v>0</v>
      </c>
      <c r="G531" s="59">
        <v>35.4</v>
      </c>
      <c r="H531" s="53"/>
    </row>
    <row r="532" spans="1:8" ht="18" customHeight="1">
      <c r="A532" s="56" t="s">
        <v>711</v>
      </c>
      <c r="B532" s="57" t="s">
        <v>700</v>
      </c>
      <c r="C532" s="58">
        <v>45</v>
      </c>
      <c r="D532" s="58">
        <v>2.23</v>
      </c>
      <c r="E532" s="58">
        <v>2</v>
      </c>
      <c r="F532" s="58">
        <v>0</v>
      </c>
      <c r="G532" s="59">
        <v>200.7</v>
      </c>
      <c r="H532" s="53"/>
    </row>
    <row r="533" spans="1:8" ht="12.95" customHeight="1">
      <c r="A533" s="56" t="s">
        <v>721</v>
      </c>
      <c r="B533" s="57" t="s">
        <v>524</v>
      </c>
      <c r="C533" s="58">
        <v>0</v>
      </c>
      <c r="D533" s="58">
        <v>0</v>
      </c>
      <c r="E533" s="58">
        <v>0</v>
      </c>
      <c r="F533" s="58">
        <v>98.65</v>
      </c>
      <c r="G533" s="59">
        <v>98.65</v>
      </c>
      <c r="H533" s="53"/>
    </row>
    <row r="534" spans="1:8" ht="15" customHeight="1">
      <c r="A534" s="60"/>
      <c r="B534" s="61"/>
      <c r="C534" s="62"/>
      <c r="D534" s="62"/>
      <c r="E534" s="62"/>
      <c r="F534" s="62"/>
      <c r="G534" s="63">
        <v>438.97</v>
      </c>
      <c r="H534" s="53"/>
    </row>
    <row r="535" spans="1:8" ht="30" customHeight="1">
      <c r="A535" s="162" t="s">
        <v>722</v>
      </c>
      <c r="B535" s="162"/>
      <c r="C535" s="162"/>
      <c r="D535" s="162"/>
      <c r="E535" s="162"/>
      <c r="F535" s="162"/>
      <c r="G535" s="162"/>
      <c r="H535" s="162"/>
    </row>
    <row r="536" spans="1:8" ht="15" customHeight="1">
      <c r="A536" s="53"/>
      <c r="B536" s="53"/>
      <c r="C536" s="55" t="s">
        <v>488</v>
      </c>
      <c r="D536" s="55" t="s">
        <v>493</v>
      </c>
      <c r="E536" s="55" t="s">
        <v>317</v>
      </c>
      <c r="F536" s="55" t="s">
        <v>6</v>
      </c>
      <c r="G536" s="55" t="s">
        <v>489</v>
      </c>
      <c r="H536" s="53"/>
    </row>
    <row r="537" spans="1:8" ht="27" customHeight="1">
      <c r="A537" s="56" t="s">
        <v>723</v>
      </c>
      <c r="B537" s="57" t="s">
        <v>724</v>
      </c>
      <c r="C537" s="58">
        <v>2.1</v>
      </c>
      <c r="D537" s="58">
        <v>0.9</v>
      </c>
      <c r="E537" s="58">
        <v>2.5</v>
      </c>
      <c r="F537" s="58">
        <v>1</v>
      </c>
      <c r="G537" s="59">
        <v>4.72</v>
      </c>
      <c r="H537" s="53"/>
    </row>
    <row r="538" spans="1:8" ht="27" customHeight="1">
      <c r="A538" s="56" t="s">
        <v>587</v>
      </c>
      <c r="B538" s="57" t="s">
        <v>724</v>
      </c>
      <c r="C538" s="58">
        <v>2.1</v>
      </c>
      <c r="D538" s="58">
        <v>0.8</v>
      </c>
      <c r="E538" s="58">
        <v>2.5</v>
      </c>
      <c r="F538" s="58">
        <v>4</v>
      </c>
      <c r="G538" s="59">
        <v>16.8</v>
      </c>
      <c r="H538" s="53"/>
    </row>
    <row r="539" spans="1:8" ht="27" customHeight="1">
      <c r="A539" s="56" t="s">
        <v>589</v>
      </c>
      <c r="B539" s="57" t="s">
        <v>724</v>
      </c>
      <c r="C539" s="58">
        <v>2.1</v>
      </c>
      <c r="D539" s="58">
        <v>0.7</v>
      </c>
      <c r="E539" s="58">
        <v>2.5</v>
      </c>
      <c r="F539" s="58">
        <v>1</v>
      </c>
      <c r="G539" s="59">
        <v>3.67</v>
      </c>
      <c r="H539" s="53"/>
    </row>
    <row r="540" spans="1:8" ht="15" customHeight="1">
      <c r="A540" s="60"/>
      <c r="B540" s="61"/>
      <c r="C540" s="62"/>
      <c r="D540" s="62"/>
      <c r="E540" s="62"/>
      <c r="F540" s="62"/>
      <c r="G540" s="63">
        <v>25.19</v>
      </c>
      <c r="H540" s="53"/>
    </row>
    <row r="541" spans="1:8" ht="30" customHeight="1">
      <c r="A541" s="162" t="s">
        <v>725</v>
      </c>
      <c r="B541" s="162"/>
      <c r="C541" s="162"/>
      <c r="D541" s="162"/>
      <c r="E541" s="162"/>
      <c r="F541" s="162"/>
      <c r="G541" s="162"/>
      <c r="H541" s="162"/>
    </row>
    <row r="542" spans="1:8" ht="15" customHeight="1">
      <c r="A542" s="53"/>
      <c r="B542" s="53"/>
      <c r="C542" s="55" t="s">
        <v>488</v>
      </c>
      <c r="D542" s="55" t="s">
        <v>493</v>
      </c>
      <c r="E542" s="55" t="s">
        <v>317</v>
      </c>
      <c r="F542" s="55" t="s">
        <v>524</v>
      </c>
      <c r="G542" s="55" t="s">
        <v>489</v>
      </c>
      <c r="H542" s="53"/>
    </row>
    <row r="543" spans="1:8" ht="18" customHeight="1">
      <c r="A543" s="56" t="s">
        <v>595</v>
      </c>
      <c r="B543" s="57" t="s">
        <v>690</v>
      </c>
      <c r="C543" s="58">
        <v>1.8</v>
      </c>
      <c r="D543" s="58">
        <v>0.9</v>
      </c>
      <c r="E543" s="58">
        <v>2.5</v>
      </c>
      <c r="F543" s="58">
        <v>0</v>
      </c>
      <c r="G543" s="59">
        <v>4.05</v>
      </c>
      <c r="H543" s="53"/>
    </row>
    <row r="544" spans="1:8" ht="18" customHeight="1">
      <c r="A544" s="56" t="s">
        <v>593</v>
      </c>
      <c r="B544" s="57" t="s">
        <v>690</v>
      </c>
      <c r="C544" s="58">
        <v>2.1</v>
      </c>
      <c r="D544" s="58">
        <v>1.4</v>
      </c>
      <c r="E544" s="58">
        <v>2.5</v>
      </c>
      <c r="F544" s="58">
        <v>0</v>
      </c>
      <c r="G544" s="59">
        <v>7.35</v>
      </c>
      <c r="H544" s="53"/>
    </row>
    <row r="545" spans="1:8" ht="18" customHeight="1">
      <c r="A545" s="56" t="s">
        <v>726</v>
      </c>
      <c r="B545" s="57" t="s">
        <v>690</v>
      </c>
      <c r="C545" s="58">
        <v>1.6</v>
      </c>
      <c r="D545" s="58">
        <v>0.8</v>
      </c>
      <c r="E545" s="58">
        <v>2.5</v>
      </c>
      <c r="F545" s="58">
        <v>0</v>
      </c>
      <c r="G545" s="59">
        <v>3.2</v>
      </c>
      <c r="H545" s="53"/>
    </row>
    <row r="546" spans="1:8" ht="18" customHeight="1">
      <c r="A546" s="56" t="s">
        <v>591</v>
      </c>
      <c r="B546" s="57" t="s">
        <v>690</v>
      </c>
      <c r="C546" s="58">
        <v>2.1</v>
      </c>
      <c r="D546" s="58">
        <v>0.8</v>
      </c>
      <c r="E546" s="58">
        <v>2.5</v>
      </c>
      <c r="F546" s="58">
        <v>0</v>
      </c>
      <c r="G546" s="59">
        <v>4.2</v>
      </c>
      <c r="H546" s="53"/>
    </row>
    <row r="547" spans="1:8" ht="18" customHeight="1">
      <c r="A547" s="56" t="s">
        <v>592</v>
      </c>
      <c r="B547" s="57" t="s">
        <v>690</v>
      </c>
      <c r="C547" s="58">
        <v>2.1</v>
      </c>
      <c r="D547" s="58">
        <v>0.9</v>
      </c>
      <c r="E547" s="58">
        <v>2.5</v>
      </c>
      <c r="F547" s="58">
        <v>0</v>
      </c>
      <c r="G547" s="59">
        <v>4.72</v>
      </c>
      <c r="H547" s="53"/>
    </row>
    <row r="548" spans="1:8" ht="18" customHeight="1">
      <c r="A548" s="56" t="s">
        <v>599</v>
      </c>
      <c r="B548" s="57" t="s">
        <v>690</v>
      </c>
      <c r="C548" s="58">
        <v>0.3</v>
      </c>
      <c r="D548" s="58">
        <v>0.4</v>
      </c>
      <c r="E548" s="58">
        <v>2</v>
      </c>
      <c r="F548" s="58">
        <v>0</v>
      </c>
      <c r="G548" s="59">
        <v>0.24</v>
      </c>
      <c r="H548" s="53"/>
    </row>
    <row r="549" spans="1:8" ht="18" customHeight="1">
      <c r="A549" s="56" t="s">
        <v>600</v>
      </c>
      <c r="B549" s="57" t="s">
        <v>690</v>
      </c>
      <c r="C549" s="58">
        <v>1.3</v>
      </c>
      <c r="D549" s="58">
        <v>0.95</v>
      </c>
      <c r="E549" s="58">
        <v>2</v>
      </c>
      <c r="F549" s="58">
        <v>0</v>
      </c>
      <c r="G549" s="59">
        <v>2.4700000000000002</v>
      </c>
      <c r="H549" s="53"/>
    </row>
    <row r="550" spans="1:8" ht="12.95" customHeight="1">
      <c r="A550" s="56" t="s">
        <v>727</v>
      </c>
      <c r="B550" s="57" t="s">
        <v>581</v>
      </c>
      <c r="C550" s="58">
        <v>1.6</v>
      </c>
      <c r="D550" s="58">
        <v>6.35</v>
      </c>
      <c r="E550" s="58">
        <v>0</v>
      </c>
      <c r="F550" s="58">
        <v>0</v>
      </c>
      <c r="G550" s="59">
        <v>10.16</v>
      </c>
      <c r="H550" s="53"/>
    </row>
    <row r="551" spans="1:8" ht="12.95" customHeight="1">
      <c r="A551" s="56" t="s">
        <v>728</v>
      </c>
      <c r="B551" s="57" t="s">
        <v>729</v>
      </c>
      <c r="C551" s="58">
        <v>0</v>
      </c>
      <c r="D551" s="58">
        <v>0</v>
      </c>
      <c r="E551" s="58">
        <v>2</v>
      </c>
      <c r="F551" s="58">
        <v>5.82</v>
      </c>
      <c r="G551" s="59">
        <v>11.64</v>
      </c>
      <c r="H551" s="53"/>
    </row>
    <row r="552" spans="1:8" ht="15" customHeight="1">
      <c r="A552" s="60"/>
      <c r="B552" s="61"/>
      <c r="C552" s="62"/>
      <c r="D552" s="62"/>
      <c r="E552" s="62"/>
      <c r="F552" s="62"/>
      <c r="G552" s="63">
        <v>48.03</v>
      </c>
      <c r="H552" s="53"/>
    </row>
    <row r="553" spans="1:8" ht="42" customHeight="1">
      <c r="A553" s="162" t="s">
        <v>730</v>
      </c>
      <c r="B553" s="162"/>
      <c r="C553" s="162"/>
      <c r="D553" s="162"/>
      <c r="E553" s="162"/>
      <c r="F553" s="162"/>
      <c r="G553" s="162"/>
      <c r="H553" s="162"/>
    </row>
    <row r="554" spans="1:8" ht="15" customHeight="1">
      <c r="A554" s="53"/>
      <c r="B554" s="53"/>
      <c r="C554" s="55" t="s">
        <v>488</v>
      </c>
      <c r="D554" s="55" t="s">
        <v>493</v>
      </c>
      <c r="E554" s="55" t="s">
        <v>317</v>
      </c>
      <c r="F554" s="55" t="s">
        <v>524</v>
      </c>
      <c r="G554" s="55" t="s">
        <v>489</v>
      </c>
      <c r="H554" s="53"/>
    </row>
    <row r="555" spans="1:8" ht="18" customHeight="1">
      <c r="A555" s="56" t="s">
        <v>595</v>
      </c>
      <c r="B555" s="57" t="s">
        <v>690</v>
      </c>
      <c r="C555" s="58">
        <v>1.8</v>
      </c>
      <c r="D555" s="58">
        <v>0.9</v>
      </c>
      <c r="E555" s="58">
        <v>2.5</v>
      </c>
      <c r="F555" s="58">
        <v>0</v>
      </c>
      <c r="G555" s="59">
        <v>4.05</v>
      </c>
      <c r="H555" s="53"/>
    </row>
    <row r="556" spans="1:8" ht="18" customHeight="1">
      <c r="A556" s="56" t="s">
        <v>593</v>
      </c>
      <c r="B556" s="57" t="s">
        <v>690</v>
      </c>
      <c r="C556" s="58">
        <v>2.1</v>
      </c>
      <c r="D556" s="58">
        <v>1.4</v>
      </c>
      <c r="E556" s="58">
        <v>2.5</v>
      </c>
      <c r="F556" s="58">
        <v>0</v>
      </c>
      <c r="G556" s="59">
        <v>7.35</v>
      </c>
      <c r="H556" s="53"/>
    </row>
    <row r="557" spans="1:8" ht="18" customHeight="1">
      <c r="A557" s="56" t="s">
        <v>726</v>
      </c>
      <c r="B557" s="57" t="s">
        <v>690</v>
      </c>
      <c r="C557" s="58">
        <v>1.6</v>
      </c>
      <c r="D557" s="58">
        <v>0.8</v>
      </c>
      <c r="E557" s="58">
        <v>2.5</v>
      </c>
      <c r="F557" s="58">
        <v>0</v>
      </c>
      <c r="G557" s="59">
        <v>3.2</v>
      </c>
      <c r="H557" s="53"/>
    </row>
    <row r="558" spans="1:8" ht="18" customHeight="1">
      <c r="A558" s="56" t="s">
        <v>591</v>
      </c>
      <c r="B558" s="57" t="s">
        <v>690</v>
      </c>
      <c r="C558" s="58">
        <v>2.1</v>
      </c>
      <c r="D558" s="58">
        <v>0.8</v>
      </c>
      <c r="E558" s="58">
        <v>2.5</v>
      </c>
      <c r="F558" s="58">
        <v>0</v>
      </c>
      <c r="G558" s="59">
        <v>4.2</v>
      </c>
      <c r="H558" s="53"/>
    </row>
    <row r="559" spans="1:8" ht="18" customHeight="1">
      <c r="A559" s="56" t="s">
        <v>592</v>
      </c>
      <c r="B559" s="57" t="s">
        <v>690</v>
      </c>
      <c r="C559" s="58">
        <v>2.1</v>
      </c>
      <c r="D559" s="58">
        <v>0.9</v>
      </c>
      <c r="E559" s="58">
        <v>2.5</v>
      </c>
      <c r="F559" s="58">
        <v>0</v>
      </c>
      <c r="G559" s="59">
        <v>4.72</v>
      </c>
      <c r="H559" s="53"/>
    </row>
    <row r="560" spans="1:8" ht="18" customHeight="1">
      <c r="A560" s="56" t="s">
        <v>599</v>
      </c>
      <c r="B560" s="57" t="s">
        <v>690</v>
      </c>
      <c r="C560" s="58">
        <v>0.3</v>
      </c>
      <c r="D560" s="58">
        <v>0.4</v>
      </c>
      <c r="E560" s="58">
        <v>2</v>
      </c>
      <c r="F560" s="58">
        <v>0</v>
      </c>
      <c r="G560" s="59">
        <v>0.24</v>
      </c>
      <c r="H560" s="53"/>
    </row>
    <row r="561" spans="1:8" ht="18" customHeight="1">
      <c r="A561" s="56" t="s">
        <v>600</v>
      </c>
      <c r="B561" s="57" t="s">
        <v>690</v>
      </c>
      <c r="C561" s="58">
        <v>1.3</v>
      </c>
      <c r="D561" s="58">
        <v>0.95</v>
      </c>
      <c r="E561" s="58">
        <v>2</v>
      </c>
      <c r="F561" s="58">
        <v>0</v>
      </c>
      <c r="G561" s="59">
        <v>2.4700000000000002</v>
      </c>
      <c r="H561" s="53"/>
    </row>
    <row r="562" spans="1:8" ht="12.95" customHeight="1">
      <c r="A562" s="56" t="s">
        <v>727</v>
      </c>
      <c r="B562" s="57" t="s">
        <v>581</v>
      </c>
      <c r="C562" s="58">
        <v>1.6</v>
      </c>
      <c r="D562" s="58">
        <v>6.35</v>
      </c>
      <c r="E562" s="58">
        <v>0</v>
      </c>
      <c r="F562" s="58">
        <v>0</v>
      </c>
      <c r="G562" s="59">
        <v>10.16</v>
      </c>
      <c r="H562" s="53"/>
    </row>
    <row r="563" spans="1:8" ht="12.95" customHeight="1">
      <c r="A563" s="56" t="s">
        <v>728</v>
      </c>
      <c r="B563" s="57" t="s">
        <v>729</v>
      </c>
      <c r="C563" s="58">
        <v>0</v>
      </c>
      <c r="D563" s="58">
        <v>0</v>
      </c>
      <c r="E563" s="58">
        <v>2</v>
      </c>
      <c r="F563" s="58">
        <v>5.82</v>
      </c>
      <c r="G563" s="59">
        <v>11.64</v>
      </c>
      <c r="H563" s="53"/>
    </row>
    <row r="564" spans="1:8" ht="15" customHeight="1">
      <c r="A564" s="60"/>
      <c r="B564" s="61"/>
      <c r="C564" s="62"/>
      <c r="D564" s="62"/>
      <c r="E564" s="62"/>
      <c r="F564" s="62"/>
      <c r="G564" s="63">
        <v>48.03</v>
      </c>
      <c r="H564" s="53"/>
    </row>
    <row r="565" spans="1:8" ht="21.95" customHeight="1">
      <c r="A565" s="162" t="s">
        <v>731</v>
      </c>
      <c r="B565" s="162"/>
      <c r="C565" s="162"/>
      <c r="D565" s="162"/>
      <c r="E565" s="162"/>
      <c r="F565" s="162"/>
      <c r="G565" s="162"/>
      <c r="H565" s="162"/>
    </row>
    <row r="566" spans="1:8" ht="15" customHeight="1">
      <c r="A566" s="53"/>
      <c r="B566" s="53"/>
      <c r="C566" s="55" t="s">
        <v>487</v>
      </c>
      <c r="D566" s="55" t="s">
        <v>488</v>
      </c>
      <c r="E566" s="55" t="s">
        <v>317</v>
      </c>
      <c r="F566" s="55" t="s">
        <v>524</v>
      </c>
      <c r="G566" s="55" t="s">
        <v>489</v>
      </c>
      <c r="H566" s="53"/>
    </row>
    <row r="567" spans="1:8" ht="18" customHeight="1">
      <c r="A567" s="56" t="s">
        <v>718</v>
      </c>
      <c r="B567" s="57" t="s">
        <v>491</v>
      </c>
      <c r="C567" s="58">
        <v>12.17</v>
      </c>
      <c r="D567" s="58">
        <v>3.7</v>
      </c>
      <c r="E567" s="58">
        <v>0</v>
      </c>
      <c r="F567" s="58">
        <v>0</v>
      </c>
      <c r="G567" s="59">
        <v>45.02</v>
      </c>
      <c r="H567" s="53"/>
    </row>
    <row r="568" spans="1:8" ht="18" customHeight="1">
      <c r="A568" s="56" t="s">
        <v>719</v>
      </c>
      <c r="B568" s="57" t="s">
        <v>491</v>
      </c>
      <c r="C568" s="58">
        <v>10.5</v>
      </c>
      <c r="D568" s="58">
        <v>3.7</v>
      </c>
      <c r="E568" s="58">
        <v>0</v>
      </c>
      <c r="F568" s="58">
        <v>0</v>
      </c>
      <c r="G568" s="59">
        <v>38.85</v>
      </c>
      <c r="H568" s="53"/>
    </row>
    <row r="569" spans="1:8" ht="18" customHeight="1">
      <c r="A569" s="56" t="s">
        <v>719</v>
      </c>
      <c r="B569" s="57" t="s">
        <v>491</v>
      </c>
      <c r="C569" s="58">
        <v>5.5</v>
      </c>
      <c r="D569" s="58">
        <v>3.7</v>
      </c>
      <c r="E569" s="58">
        <v>0</v>
      </c>
      <c r="F569" s="58">
        <v>0</v>
      </c>
      <c r="G569" s="59">
        <v>20.350000000000001</v>
      </c>
      <c r="H569" s="53"/>
    </row>
    <row r="570" spans="1:8" ht="18" customHeight="1">
      <c r="A570" s="56" t="s">
        <v>720</v>
      </c>
      <c r="B570" s="57" t="s">
        <v>491</v>
      </c>
      <c r="C570" s="58">
        <v>9.57</v>
      </c>
      <c r="D570" s="58">
        <v>3.7</v>
      </c>
      <c r="E570" s="58">
        <v>0</v>
      </c>
      <c r="F570" s="58">
        <v>0</v>
      </c>
      <c r="G570" s="59">
        <v>35.4</v>
      </c>
      <c r="H570" s="53"/>
    </row>
    <row r="571" spans="1:8" ht="18" customHeight="1">
      <c r="A571" s="56" t="s">
        <v>711</v>
      </c>
      <c r="B571" s="57" t="s">
        <v>700</v>
      </c>
      <c r="C571" s="58">
        <v>45</v>
      </c>
      <c r="D571" s="58">
        <v>2.23</v>
      </c>
      <c r="E571" s="58">
        <v>2</v>
      </c>
      <c r="F571" s="58">
        <v>0</v>
      </c>
      <c r="G571" s="59">
        <v>200.7</v>
      </c>
      <c r="H571" s="53"/>
    </row>
    <row r="572" spans="1:8" ht="12.95" customHeight="1">
      <c r="A572" s="56" t="s">
        <v>721</v>
      </c>
      <c r="B572" s="57" t="s">
        <v>524</v>
      </c>
      <c r="C572" s="58">
        <v>0</v>
      </c>
      <c r="D572" s="58">
        <v>0</v>
      </c>
      <c r="E572" s="58">
        <v>0</v>
      </c>
      <c r="F572" s="58">
        <v>98.65</v>
      </c>
      <c r="G572" s="59">
        <v>98.65</v>
      </c>
      <c r="H572" s="53"/>
    </row>
    <row r="573" spans="1:8" ht="15" customHeight="1">
      <c r="A573" s="60"/>
      <c r="B573" s="61"/>
      <c r="C573" s="62"/>
      <c r="D573" s="62"/>
      <c r="E573" s="62"/>
      <c r="F573" s="62"/>
      <c r="G573" s="63">
        <v>438.97</v>
      </c>
      <c r="H573" s="53"/>
    </row>
    <row r="574" spans="1:8" ht="21.95" customHeight="1">
      <c r="A574" s="162" t="s">
        <v>732</v>
      </c>
      <c r="B574" s="162"/>
      <c r="C574" s="162"/>
      <c r="D574" s="162"/>
      <c r="E574" s="162"/>
      <c r="F574" s="162"/>
      <c r="G574" s="162"/>
      <c r="H574" s="162"/>
    </row>
    <row r="575" spans="1:8" ht="30" customHeight="1">
      <c r="A575" s="162" t="s">
        <v>733</v>
      </c>
      <c r="B575" s="162"/>
      <c r="C575" s="162"/>
      <c r="D575" s="162"/>
      <c r="E575" s="162"/>
      <c r="F575" s="162"/>
      <c r="G575" s="162"/>
      <c r="H575" s="162"/>
    </row>
    <row r="576" spans="1:8" ht="15" customHeight="1">
      <c r="A576" s="53"/>
      <c r="B576" s="53"/>
      <c r="C576" s="55" t="s">
        <v>6</v>
      </c>
      <c r="D576" s="55" t="s">
        <v>489</v>
      </c>
      <c r="E576" s="53"/>
      <c r="F576" s="53"/>
      <c r="G576" s="53"/>
      <c r="H576" s="53"/>
    </row>
    <row r="577" spans="1:8" ht="12.95" customHeight="1">
      <c r="A577" s="56" t="s">
        <v>628</v>
      </c>
      <c r="B577" s="57" t="s">
        <v>6</v>
      </c>
      <c r="C577" s="58">
        <v>1</v>
      </c>
      <c r="D577" s="59">
        <v>1</v>
      </c>
      <c r="E577" s="53"/>
      <c r="F577" s="53"/>
      <c r="G577" s="53"/>
      <c r="H577" s="53"/>
    </row>
    <row r="578" spans="1:8" ht="15" customHeight="1">
      <c r="A578" s="60"/>
      <c r="B578" s="61"/>
      <c r="C578" s="62"/>
      <c r="D578" s="63">
        <v>1</v>
      </c>
      <c r="E578" s="53"/>
      <c r="F578" s="53"/>
      <c r="G578" s="53"/>
      <c r="H578" s="53"/>
    </row>
    <row r="579" spans="1:8" ht="42" customHeight="1">
      <c r="A579" s="162" t="s">
        <v>734</v>
      </c>
      <c r="B579" s="162"/>
      <c r="C579" s="162"/>
      <c r="D579" s="162"/>
      <c r="E579" s="162"/>
      <c r="F579" s="162"/>
      <c r="G579" s="162"/>
      <c r="H579" s="162"/>
    </row>
    <row r="580" spans="1:8" ht="15" customHeight="1">
      <c r="A580" s="53"/>
      <c r="B580" s="53"/>
      <c r="C580" s="55" t="s">
        <v>6</v>
      </c>
      <c r="D580" s="55" t="s">
        <v>489</v>
      </c>
      <c r="E580" s="53"/>
      <c r="F580" s="53"/>
      <c r="G580" s="53"/>
      <c r="H580" s="53"/>
    </row>
    <row r="581" spans="1:8" ht="12.95" customHeight="1">
      <c r="A581" s="56" t="s">
        <v>534</v>
      </c>
      <c r="B581" s="57" t="s">
        <v>6</v>
      </c>
      <c r="C581" s="58">
        <v>1</v>
      </c>
      <c r="D581" s="59">
        <v>1</v>
      </c>
      <c r="E581" s="53"/>
      <c r="F581" s="53"/>
      <c r="G581" s="53"/>
      <c r="H581" s="53"/>
    </row>
    <row r="582" spans="1:8" ht="15" customHeight="1">
      <c r="A582" s="60"/>
      <c r="B582" s="61"/>
      <c r="C582" s="62"/>
      <c r="D582" s="63">
        <v>1</v>
      </c>
      <c r="E582" s="53"/>
      <c r="F582" s="53"/>
      <c r="G582" s="53"/>
      <c r="H582" s="53"/>
    </row>
    <row r="583" spans="1:8" ht="21.95" customHeight="1">
      <c r="A583" s="162" t="s">
        <v>735</v>
      </c>
      <c r="B583" s="162"/>
      <c r="C583" s="162"/>
      <c r="D583" s="162"/>
      <c r="E583" s="162"/>
      <c r="F583" s="162"/>
      <c r="G583" s="162"/>
      <c r="H583" s="162"/>
    </row>
    <row r="584" spans="1:8" ht="15" customHeight="1">
      <c r="A584" s="53"/>
      <c r="B584" s="53"/>
      <c r="C584" s="55" t="s">
        <v>6</v>
      </c>
      <c r="D584" s="55" t="s">
        <v>489</v>
      </c>
      <c r="E584" s="53"/>
      <c r="F584" s="53"/>
      <c r="G584" s="53"/>
      <c r="H584" s="53"/>
    </row>
    <row r="585" spans="1:8" ht="12.95" customHeight="1">
      <c r="A585" s="56" t="s">
        <v>628</v>
      </c>
      <c r="B585" s="57" t="s">
        <v>6</v>
      </c>
      <c r="C585" s="58">
        <v>1</v>
      </c>
      <c r="D585" s="59">
        <v>1</v>
      </c>
      <c r="E585" s="53"/>
      <c r="F585" s="53"/>
      <c r="G585" s="53"/>
      <c r="H585" s="53"/>
    </row>
    <row r="586" spans="1:8" ht="12.95" customHeight="1">
      <c r="A586" s="56" t="s">
        <v>534</v>
      </c>
      <c r="B586" s="57" t="s">
        <v>6</v>
      </c>
      <c r="C586" s="58">
        <v>1</v>
      </c>
      <c r="D586" s="59">
        <v>1</v>
      </c>
      <c r="E586" s="53"/>
      <c r="F586" s="53"/>
      <c r="G586" s="53"/>
      <c r="H586" s="53"/>
    </row>
    <row r="587" spans="1:8" ht="15" customHeight="1">
      <c r="A587" s="60"/>
      <c r="B587" s="61"/>
      <c r="C587" s="62"/>
      <c r="D587" s="63">
        <v>2</v>
      </c>
      <c r="E587" s="53"/>
      <c r="F587" s="53"/>
      <c r="G587" s="53"/>
      <c r="H587" s="53"/>
    </row>
    <row r="588" spans="1:8" ht="30" customHeight="1">
      <c r="A588" s="162" t="s">
        <v>736</v>
      </c>
      <c r="B588" s="162"/>
      <c r="C588" s="162"/>
      <c r="D588" s="162"/>
      <c r="E588" s="162"/>
      <c r="F588" s="162"/>
      <c r="G588" s="162"/>
      <c r="H588" s="162"/>
    </row>
    <row r="589" spans="1:8" ht="15" customHeight="1">
      <c r="A589" s="53"/>
      <c r="B589" s="53"/>
      <c r="C589" s="55" t="s">
        <v>6</v>
      </c>
      <c r="D589" s="55" t="s">
        <v>489</v>
      </c>
      <c r="E589" s="53"/>
      <c r="F589" s="53"/>
      <c r="G589" s="53"/>
      <c r="H589" s="53"/>
    </row>
    <row r="590" spans="1:8" ht="12.95" customHeight="1">
      <c r="A590" s="56" t="s">
        <v>628</v>
      </c>
      <c r="B590" s="57" t="s">
        <v>6</v>
      </c>
      <c r="C590" s="58">
        <v>1</v>
      </c>
      <c r="D590" s="59">
        <v>1</v>
      </c>
      <c r="E590" s="53"/>
      <c r="F590" s="53"/>
      <c r="G590" s="53"/>
      <c r="H590" s="53"/>
    </row>
    <row r="591" spans="1:8" ht="12.95" customHeight="1">
      <c r="A591" s="56" t="s">
        <v>530</v>
      </c>
      <c r="B591" s="57" t="s">
        <v>6</v>
      </c>
      <c r="C591" s="58">
        <v>1</v>
      </c>
      <c r="D591" s="59">
        <v>1</v>
      </c>
      <c r="E591" s="53"/>
      <c r="F591" s="53"/>
      <c r="G591" s="53"/>
      <c r="H591" s="53"/>
    </row>
    <row r="592" spans="1:8" ht="12.95" customHeight="1">
      <c r="A592" s="56" t="s">
        <v>531</v>
      </c>
      <c r="B592" s="57" t="s">
        <v>6</v>
      </c>
      <c r="C592" s="58">
        <v>1</v>
      </c>
      <c r="D592" s="59">
        <v>1</v>
      </c>
      <c r="E592" s="53"/>
      <c r="F592" s="53"/>
      <c r="G592" s="53"/>
      <c r="H592" s="53"/>
    </row>
    <row r="593" spans="1:8" ht="12.95" customHeight="1">
      <c r="A593" s="56" t="s">
        <v>533</v>
      </c>
      <c r="B593" s="57" t="s">
        <v>6</v>
      </c>
      <c r="C593" s="58">
        <v>1</v>
      </c>
      <c r="D593" s="59">
        <v>1</v>
      </c>
      <c r="E593" s="53"/>
      <c r="F593" s="53"/>
      <c r="G593" s="53"/>
      <c r="H593" s="53"/>
    </row>
    <row r="594" spans="1:8" ht="12.95" customHeight="1">
      <c r="A594" s="56" t="s">
        <v>534</v>
      </c>
      <c r="B594" s="57" t="s">
        <v>6</v>
      </c>
      <c r="C594" s="58">
        <v>1</v>
      </c>
      <c r="D594" s="59">
        <v>1</v>
      </c>
      <c r="E594" s="53"/>
      <c r="F594" s="53"/>
      <c r="G594" s="53"/>
      <c r="H594" s="53"/>
    </row>
    <row r="595" spans="1:8" ht="15" customHeight="1">
      <c r="A595" s="60"/>
      <c r="B595" s="61"/>
      <c r="C595" s="62"/>
      <c r="D595" s="63">
        <v>5</v>
      </c>
      <c r="E595" s="53"/>
      <c r="F595" s="53"/>
      <c r="G595" s="53"/>
      <c r="H595" s="53"/>
    </row>
    <row r="596" spans="1:8" ht="30" customHeight="1">
      <c r="A596" s="162" t="s">
        <v>737</v>
      </c>
      <c r="B596" s="162"/>
      <c r="C596" s="162"/>
      <c r="D596" s="162"/>
      <c r="E596" s="162"/>
      <c r="F596" s="162"/>
      <c r="G596" s="162"/>
      <c r="H596" s="162"/>
    </row>
    <row r="597" spans="1:8" ht="15" customHeight="1">
      <c r="A597" s="53"/>
      <c r="B597" s="53"/>
      <c r="C597" s="55" t="s">
        <v>6</v>
      </c>
      <c r="D597" s="55" t="s">
        <v>489</v>
      </c>
      <c r="E597" s="53"/>
      <c r="F597" s="53"/>
      <c r="G597" s="53"/>
      <c r="H597" s="53"/>
    </row>
    <row r="598" spans="1:8" ht="12.95" customHeight="1">
      <c r="A598" s="56" t="s">
        <v>529</v>
      </c>
      <c r="B598" s="57" t="s">
        <v>6</v>
      </c>
      <c r="C598" s="58">
        <v>1</v>
      </c>
      <c r="D598" s="59">
        <v>1</v>
      </c>
      <c r="E598" s="53"/>
      <c r="F598" s="53"/>
      <c r="G598" s="53"/>
      <c r="H598" s="53"/>
    </row>
    <row r="599" spans="1:8" ht="12.95" customHeight="1">
      <c r="A599" s="56" t="s">
        <v>640</v>
      </c>
      <c r="B599" s="57" t="s">
        <v>6</v>
      </c>
      <c r="C599" s="58">
        <v>1</v>
      </c>
      <c r="D599" s="59">
        <v>1</v>
      </c>
      <c r="E599" s="53"/>
      <c r="F599" s="53"/>
      <c r="G599" s="53"/>
      <c r="H599" s="53"/>
    </row>
    <row r="600" spans="1:8" ht="15" customHeight="1">
      <c r="A600" s="60"/>
      <c r="B600" s="61"/>
      <c r="C600" s="62"/>
      <c r="D600" s="63">
        <v>2</v>
      </c>
      <c r="E600" s="53"/>
      <c r="F600" s="53"/>
      <c r="G600" s="53"/>
      <c r="H600" s="53"/>
    </row>
    <row r="601" spans="1:8" ht="30" customHeight="1">
      <c r="A601" s="162" t="s">
        <v>738</v>
      </c>
      <c r="B601" s="162"/>
      <c r="C601" s="162"/>
      <c r="D601" s="162"/>
      <c r="E601" s="162"/>
      <c r="F601" s="162"/>
      <c r="G601" s="162"/>
      <c r="H601" s="162"/>
    </row>
    <row r="602" spans="1:8" ht="15" customHeight="1">
      <c r="A602" s="53"/>
      <c r="B602" s="53"/>
      <c r="C602" s="55" t="s">
        <v>6</v>
      </c>
      <c r="D602" s="55" t="s">
        <v>489</v>
      </c>
      <c r="E602" s="53"/>
      <c r="F602" s="53"/>
      <c r="G602" s="53"/>
      <c r="H602" s="53"/>
    </row>
    <row r="603" spans="1:8" ht="12.95" customHeight="1">
      <c r="A603" s="56" t="s">
        <v>628</v>
      </c>
      <c r="B603" s="57" t="s">
        <v>6</v>
      </c>
      <c r="C603" s="58">
        <v>1</v>
      </c>
      <c r="D603" s="59">
        <v>1</v>
      </c>
      <c r="E603" s="53"/>
      <c r="F603" s="53"/>
      <c r="G603" s="53"/>
      <c r="H603" s="53"/>
    </row>
    <row r="604" spans="1:8" ht="12.95" customHeight="1">
      <c r="A604" s="56" t="s">
        <v>713</v>
      </c>
      <c r="B604" s="57" t="s">
        <v>6</v>
      </c>
      <c r="C604" s="58">
        <v>1</v>
      </c>
      <c r="D604" s="59">
        <v>1</v>
      </c>
      <c r="E604" s="53"/>
      <c r="F604" s="53"/>
      <c r="G604" s="53"/>
      <c r="H604" s="53"/>
    </row>
    <row r="605" spans="1:8" ht="12.95" customHeight="1">
      <c r="A605" s="56" t="s">
        <v>638</v>
      </c>
      <c r="B605" s="57" t="s">
        <v>6</v>
      </c>
      <c r="C605" s="58">
        <v>1</v>
      </c>
      <c r="D605" s="59">
        <v>1</v>
      </c>
      <c r="E605" s="53"/>
      <c r="F605" s="53"/>
      <c r="G605" s="53"/>
      <c r="H605" s="53"/>
    </row>
    <row r="606" spans="1:8" ht="12.95" customHeight="1">
      <c r="A606" s="56" t="s">
        <v>533</v>
      </c>
      <c r="B606" s="57" t="s">
        <v>6</v>
      </c>
      <c r="C606" s="58">
        <v>1</v>
      </c>
      <c r="D606" s="59">
        <v>1</v>
      </c>
      <c r="E606" s="53"/>
      <c r="F606" s="53"/>
      <c r="G606" s="53"/>
      <c r="H606" s="53"/>
    </row>
    <row r="607" spans="1:8" ht="15" customHeight="1">
      <c r="A607" s="60"/>
      <c r="B607" s="61"/>
      <c r="C607" s="62"/>
      <c r="D607" s="63">
        <v>4</v>
      </c>
      <c r="E607" s="53"/>
      <c r="F607" s="53"/>
      <c r="G607" s="53"/>
      <c r="H607" s="53"/>
    </row>
    <row r="608" spans="1:8" ht="30" customHeight="1">
      <c r="A608" s="162" t="s">
        <v>739</v>
      </c>
      <c r="B608" s="162"/>
      <c r="C608" s="162"/>
      <c r="D608" s="162"/>
      <c r="E608" s="162"/>
      <c r="F608" s="162"/>
      <c r="G608" s="162"/>
      <c r="H608" s="162"/>
    </row>
    <row r="609" spans="1:8" ht="15" customHeight="1">
      <c r="A609" s="53"/>
      <c r="B609" s="53"/>
      <c r="C609" s="55" t="s">
        <v>6</v>
      </c>
      <c r="D609" s="55" t="s">
        <v>489</v>
      </c>
      <c r="E609" s="53"/>
      <c r="F609" s="53"/>
      <c r="G609" s="53"/>
      <c r="H609" s="53"/>
    </row>
    <row r="610" spans="1:8" ht="12.95" customHeight="1">
      <c r="A610" s="56" t="s">
        <v>534</v>
      </c>
      <c r="B610" s="57" t="s">
        <v>6</v>
      </c>
      <c r="C610" s="58">
        <v>1</v>
      </c>
      <c r="D610" s="59">
        <v>1</v>
      </c>
      <c r="E610" s="53"/>
      <c r="F610" s="53"/>
      <c r="G610" s="53"/>
      <c r="H610" s="53"/>
    </row>
    <row r="611" spans="1:8" ht="15" customHeight="1">
      <c r="A611" s="60"/>
      <c r="B611" s="61"/>
      <c r="C611" s="62"/>
      <c r="D611" s="63">
        <v>1</v>
      </c>
      <c r="E611" s="53"/>
      <c r="F611" s="53"/>
      <c r="G611" s="53"/>
      <c r="H611" s="53"/>
    </row>
    <row r="612" spans="1:8" ht="30" customHeight="1">
      <c r="A612" s="162" t="s">
        <v>740</v>
      </c>
      <c r="B612" s="162"/>
      <c r="C612" s="162"/>
      <c r="D612" s="162"/>
      <c r="E612" s="162"/>
      <c r="F612" s="162"/>
      <c r="G612" s="162"/>
      <c r="H612" s="162"/>
    </row>
    <row r="613" spans="1:8" ht="15" customHeight="1">
      <c r="A613" s="53"/>
      <c r="B613" s="53"/>
      <c r="C613" s="55" t="s">
        <v>6</v>
      </c>
      <c r="D613" s="55" t="s">
        <v>489</v>
      </c>
      <c r="E613" s="53"/>
      <c r="F613" s="53"/>
      <c r="G613" s="53"/>
      <c r="H613" s="53"/>
    </row>
    <row r="614" spans="1:8" ht="12.95" customHeight="1">
      <c r="A614" s="56" t="s">
        <v>534</v>
      </c>
      <c r="B614" s="57" t="s">
        <v>6</v>
      </c>
      <c r="C614" s="58">
        <v>2</v>
      </c>
      <c r="D614" s="59">
        <v>2</v>
      </c>
      <c r="E614" s="53"/>
      <c r="F614" s="53"/>
      <c r="G614" s="53"/>
      <c r="H614" s="53"/>
    </row>
    <row r="615" spans="1:8" ht="15" customHeight="1">
      <c r="A615" s="60"/>
      <c r="B615" s="61"/>
      <c r="C615" s="62"/>
      <c r="D615" s="63">
        <v>2</v>
      </c>
      <c r="E615" s="53"/>
      <c r="F615" s="53"/>
      <c r="G615" s="53"/>
      <c r="H615" s="53"/>
    </row>
    <row r="616" spans="1:8" ht="30" customHeight="1">
      <c r="A616" s="162" t="s">
        <v>741</v>
      </c>
      <c r="B616" s="162"/>
      <c r="C616" s="162"/>
      <c r="D616" s="162"/>
      <c r="E616" s="162"/>
      <c r="F616" s="162"/>
      <c r="G616" s="162"/>
      <c r="H616" s="162"/>
    </row>
    <row r="617" spans="1:8" ht="15" customHeight="1">
      <c r="A617" s="53"/>
      <c r="B617" s="53"/>
      <c r="C617" s="55" t="s">
        <v>6</v>
      </c>
      <c r="D617" s="55" t="s">
        <v>489</v>
      </c>
      <c r="E617" s="53"/>
      <c r="F617" s="53"/>
      <c r="G617" s="53"/>
      <c r="H617" s="53"/>
    </row>
    <row r="618" spans="1:8" ht="12.95" customHeight="1">
      <c r="A618" s="56" t="s">
        <v>628</v>
      </c>
      <c r="B618" s="57" t="s">
        <v>6</v>
      </c>
      <c r="C618" s="58">
        <v>1</v>
      </c>
      <c r="D618" s="59">
        <v>1</v>
      </c>
      <c r="E618" s="53"/>
      <c r="F618" s="53"/>
      <c r="G618" s="53"/>
      <c r="H618" s="53"/>
    </row>
    <row r="619" spans="1:8" ht="15" customHeight="1">
      <c r="A619" s="60"/>
      <c r="B619" s="61"/>
      <c r="C619" s="62"/>
      <c r="D619" s="63">
        <v>1</v>
      </c>
      <c r="E619" s="53"/>
      <c r="F619" s="53"/>
      <c r="G619" s="53"/>
      <c r="H619" s="53"/>
    </row>
    <row r="620" spans="1:8" ht="30" customHeight="1">
      <c r="A620" s="162" t="s">
        <v>742</v>
      </c>
      <c r="B620" s="162"/>
      <c r="C620" s="162"/>
      <c r="D620" s="162"/>
      <c r="E620" s="162"/>
      <c r="F620" s="162"/>
      <c r="G620" s="162"/>
      <c r="H620" s="162"/>
    </row>
    <row r="621" spans="1:8" ht="15" customHeight="1">
      <c r="A621" s="53"/>
      <c r="B621" s="53"/>
      <c r="C621" s="55" t="s">
        <v>6</v>
      </c>
      <c r="D621" s="55" t="s">
        <v>489</v>
      </c>
      <c r="E621" s="53"/>
      <c r="F621" s="53"/>
      <c r="G621" s="53"/>
      <c r="H621" s="53"/>
    </row>
    <row r="622" spans="1:8" ht="12.95" customHeight="1">
      <c r="A622" s="56" t="s">
        <v>743</v>
      </c>
      <c r="B622" s="57" t="s">
        <v>6</v>
      </c>
      <c r="C622" s="58">
        <v>1</v>
      </c>
      <c r="D622" s="59">
        <v>1</v>
      </c>
      <c r="E622" s="53"/>
      <c r="F622" s="53"/>
      <c r="G622" s="53"/>
      <c r="H622" s="53"/>
    </row>
    <row r="623" spans="1:8" ht="15" customHeight="1">
      <c r="A623" s="60"/>
      <c r="B623" s="61"/>
      <c r="C623" s="62"/>
      <c r="D623" s="63">
        <v>1</v>
      </c>
      <c r="E623" s="53"/>
      <c r="F623" s="53"/>
      <c r="G623" s="53"/>
      <c r="H623" s="53"/>
    </row>
    <row r="624" spans="1:8" ht="21.95" customHeight="1">
      <c r="A624" s="162" t="s">
        <v>744</v>
      </c>
      <c r="B624" s="162"/>
      <c r="C624" s="162"/>
      <c r="D624" s="162"/>
      <c r="E624" s="162"/>
      <c r="F624" s="162"/>
      <c r="G624" s="162"/>
      <c r="H624" s="162"/>
    </row>
    <row r="625" spans="1:8" ht="21.95" customHeight="1">
      <c r="A625" s="162" t="s">
        <v>745</v>
      </c>
      <c r="B625" s="162"/>
      <c r="C625" s="162"/>
      <c r="D625" s="162"/>
      <c r="E625" s="162"/>
      <c r="F625" s="162"/>
      <c r="G625" s="162"/>
      <c r="H625" s="162"/>
    </row>
    <row r="626" spans="1:8" ht="15" customHeight="1">
      <c r="A626" s="53"/>
      <c r="B626" s="53"/>
      <c r="C626" s="55" t="s">
        <v>524</v>
      </c>
      <c r="D626" s="55" t="s">
        <v>489</v>
      </c>
      <c r="E626" s="53"/>
      <c r="F626" s="53"/>
      <c r="G626" s="53"/>
      <c r="H626" s="53"/>
    </row>
    <row r="627" spans="1:8" ht="12.95" customHeight="1">
      <c r="A627" s="56" t="s">
        <v>746</v>
      </c>
      <c r="B627" s="57" t="s">
        <v>524</v>
      </c>
      <c r="C627" s="58">
        <v>84</v>
      </c>
      <c r="D627" s="59">
        <v>84</v>
      </c>
      <c r="E627" s="53"/>
      <c r="F627" s="53"/>
      <c r="G627" s="53"/>
      <c r="H627" s="53"/>
    </row>
    <row r="628" spans="1:8" ht="15" customHeight="1">
      <c r="A628" s="60"/>
      <c r="B628" s="61"/>
      <c r="C628" s="62"/>
      <c r="D628" s="63">
        <v>84</v>
      </c>
      <c r="E628" s="53"/>
      <c r="F628" s="53"/>
      <c r="G628" s="53"/>
      <c r="H628" s="53"/>
    </row>
    <row r="629" spans="1:8" ht="21.95" customHeight="1">
      <c r="A629" s="162" t="s">
        <v>747</v>
      </c>
      <c r="B629" s="162"/>
      <c r="C629" s="162"/>
      <c r="D629" s="162"/>
      <c r="E629" s="162"/>
      <c r="F629" s="162"/>
      <c r="G629" s="162"/>
      <c r="H629" s="162"/>
    </row>
    <row r="630" spans="1:8" ht="15" customHeight="1">
      <c r="A630" s="53"/>
      <c r="B630" s="53"/>
      <c r="C630" s="55" t="s">
        <v>6</v>
      </c>
      <c r="D630" s="55" t="s">
        <v>489</v>
      </c>
      <c r="E630" s="53"/>
      <c r="F630" s="53"/>
      <c r="G630" s="53"/>
      <c r="H630" s="53"/>
    </row>
    <row r="631" spans="1:8" ht="12.95" customHeight="1">
      <c r="A631" s="56"/>
      <c r="B631" s="57" t="s">
        <v>6</v>
      </c>
      <c r="C631" s="58">
        <v>1</v>
      </c>
      <c r="D631" s="59">
        <v>1</v>
      </c>
      <c r="E631" s="53"/>
      <c r="F631" s="53"/>
      <c r="G631" s="53"/>
      <c r="H631" s="53"/>
    </row>
    <row r="632" spans="1:8" ht="15" customHeight="1">
      <c r="A632" s="60"/>
      <c r="B632" s="61"/>
      <c r="C632" s="62"/>
      <c r="D632" s="63">
        <v>1</v>
      </c>
      <c r="E632" s="53"/>
      <c r="F632" s="53"/>
      <c r="G632" s="53"/>
      <c r="H632" s="53"/>
    </row>
    <row r="633" spans="1:8" ht="21.95" customHeight="1">
      <c r="A633" s="162" t="s">
        <v>748</v>
      </c>
      <c r="B633" s="162"/>
      <c r="C633" s="162"/>
      <c r="D633" s="162"/>
      <c r="E633" s="162"/>
      <c r="F633" s="162"/>
      <c r="G633" s="162"/>
      <c r="H633" s="162"/>
    </row>
    <row r="634" spans="1:8" ht="15" customHeight="1">
      <c r="A634" s="53"/>
      <c r="B634" s="53"/>
      <c r="C634" s="55" t="s">
        <v>487</v>
      </c>
      <c r="D634" s="55" t="s">
        <v>488</v>
      </c>
      <c r="E634" s="55" t="s">
        <v>6</v>
      </c>
      <c r="F634" s="55" t="s">
        <v>489</v>
      </c>
      <c r="G634" s="53"/>
      <c r="H634" s="53"/>
    </row>
    <row r="635" spans="1:8" ht="18" customHeight="1">
      <c r="A635" s="56" t="s">
        <v>749</v>
      </c>
      <c r="B635" s="57" t="s">
        <v>750</v>
      </c>
      <c r="C635" s="58">
        <v>0.3</v>
      </c>
      <c r="D635" s="58">
        <v>0.15</v>
      </c>
      <c r="E635" s="58">
        <v>9</v>
      </c>
      <c r="F635" s="59">
        <v>0.4</v>
      </c>
      <c r="G635" s="53"/>
      <c r="H635" s="53"/>
    </row>
    <row r="636" spans="1:8" ht="18" customHeight="1">
      <c r="A636" s="56" t="s">
        <v>751</v>
      </c>
      <c r="B636" s="57" t="s">
        <v>750</v>
      </c>
      <c r="C636" s="58">
        <v>1.5</v>
      </c>
      <c r="D636" s="58">
        <v>0.3</v>
      </c>
      <c r="E636" s="58">
        <v>1</v>
      </c>
      <c r="F636" s="59">
        <v>0.45</v>
      </c>
      <c r="G636" s="53"/>
      <c r="H636" s="53"/>
    </row>
    <row r="637" spans="1:8" ht="15" customHeight="1">
      <c r="A637" s="60"/>
      <c r="B637" s="61"/>
      <c r="C637" s="62"/>
      <c r="D637" s="62"/>
      <c r="E637" s="62"/>
      <c r="F637" s="63">
        <v>0.85</v>
      </c>
      <c r="G637" s="53"/>
      <c r="H637" s="53"/>
    </row>
  </sheetData>
  <mergeCells count="110">
    <mergeCell ref="A21:H21"/>
    <mergeCell ref="A22:H22"/>
    <mergeCell ref="A26:H26"/>
    <mergeCell ref="A30:H30"/>
    <mergeCell ref="A31:H31"/>
    <mergeCell ref="A36:H36"/>
    <mergeCell ref="A1:H1"/>
    <mergeCell ref="A2:H2"/>
    <mergeCell ref="A3:H3"/>
    <mergeCell ref="A7:H7"/>
    <mergeCell ref="A13:H13"/>
    <mergeCell ref="A17:H17"/>
    <mergeCell ref="A81:H81"/>
    <mergeCell ref="A86:H86"/>
    <mergeCell ref="A90:H90"/>
    <mergeCell ref="A95:H95"/>
    <mergeCell ref="A99:H99"/>
    <mergeCell ref="A103:H103"/>
    <mergeCell ref="A42:H42"/>
    <mergeCell ref="A46:H46"/>
    <mergeCell ref="A51:H51"/>
    <mergeCell ref="A55:H55"/>
    <mergeCell ref="A69:H69"/>
    <mergeCell ref="A77:H77"/>
    <mergeCell ref="A142:H142"/>
    <mergeCell ref="A143:H143"/>
    <mergeCell ref="A147:H147"/>
    <mergeCell ref="A151:H151"/>
    <mergeCell ref="A155:H155"/>
    <mergeCell ref="A161:H161"/>
    <mergeCell ref="A104:H104"/>
    <mergeCell ref="A108:H108"/>
    <mergeCell ref="A112:H112"/>
    <mergeCell ref="A113:H113"/>
    <mergeCell ref="A132:H132"/>
    <mergeCell ref="A136:H136"/>
    <mergeCell ref="A191:H191"/>
    <mergeCell ref="A195:H195"/>
    <mergeCell ref="A199:H199"/>
    <mergeCell ref="A203:H203"/>
    <mergeCell ref="A207:H207"/>
    <mergeCell ref="A211:H211"/>
    <mergeCell ref="A165:H165"/>
    <mergeCell ref="A172:H172"/>
    <mergeCell ref="A179:H179"/>
    <mergeCell ref="A180:H180"/>
    <mergeCell ref="A185:H185"/>
    <mergeCell ref="A186:H186"/>
    <mergeCell ref="A251:H251"/>
    <mergeCell ref="A255:H255"/>
    <mergeCell ref="A259:H259"/>
    <mergeCell ref="A267:H267"/>
    <mergeCell ref="A278:H278"/>
    <mergeCell ref="A282:H282"/>
    <mergeCell ref="A215:H215"/>
    <mergeCell ref="A223:H223"/>
    <mergeCell ref="A224:H224"/>
    <mergeCell ref="A236:H236"/>
    <mergeCell ref="A240:H240"/>
    <mergeCell ref="A245:H245"/>
    <mergeCell ref="A314:H314"/>
    <mergeCell ref="A322:H322"/>
    <mergeCell ref="A326:H326"/>
    <mergeCell ref="A330:H330"/>
    <mergeCell ref="A334:H334"/>
    <mergeCell ref="A342:H342"/>
    <mergeCell ref="A286:H286"/>
    <mergeCell ref="A290:H290"/>
    <mergeCell ref="A294:H294"/>
    <mergeCell ref="A298:H298"/>
    <mergeCell ref="A302:H302"/>
    <mergeCell ref="A303:H303"/>
    <mergeCell ref="A383:H383"/>
    <mergeCell ref="A387:H387"/>
    <mergeCell ref="A403:H403"/>
    <mergeCell ref="A404:H404"/>
    <mergeCell ref="A418:H418"/>
    <mergeCell ref="A432:H432"/>
    <mergeCell ref="A354:H354"/>
    <mergeCell ref="A361:H361"/>
    <mergeCell ref="A367:H367"/>
    <mergeCell ref="A371:H371"/>
    <mergeCell ref="A375:H375"/>
    <mergeCell ref="A379:H379"/>
    <mergeCell ref="A526:H526"/>
    <mergeCell ref="A535:H535"/>
    <mergeCell ref="A541:H541"/>
    <mergeCell ref="A553:H553"/>
    <mergeCell ref="A565:H565"/>
    <mergeCell ref="A574:H574"/>
    <mergeCell ref="A455:H455"/>
    <mergeCell ref="A471:H471"/>
    <mergeCell ref="A489:H489"/>
    <mergeCell ref="A500:H500"/>
    <mergeCell ref="A501:H501"/>
    <mergeCell ref="A512:H512"/>
    <mergeCell ref="A629:H629"/>
    <mergeCell ref="A633:H633"/>
    <mergeCell ref="A608:H608"/>
    <mergeCell ref="A612:H612"/>
    <mergeCell ref="A616:H616"/>
    <mergeCell ref="A620:H620"/>
    <mergeCell ref="A624:H624"/>
    <mergeCell ref="A625:H625"/>
    <mergeCell ref="A575:H575"/>
    <mergeCell ref="A579:H579"/>
    <mergeCell ref="A583:H583"/>
    <mergeCell ref="A588:H588"/>
    <mergeCell ref="A596:H596"/>
    <mergeCell ref="A601:H601"/>
  </mergeCells>
  <pageMargins left="0.7" right="0.7"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79DE-BD1B-4D4A-827D-923E1279690C}">
  <dimension ref="A1:H45"/>
  <sheetViews>
    <sheetView view="pageBreakPreview" topLeftCell="A4" zoomScaleNormal="100" zoomScaleSheetLayoutView="100" workbookViewId="0">
      <selection activeCell="B58" sqref="B58"/>
    </sheetView>
  </sheetViews>
  <sheetFormatPr defaultRowHeight="15"/>
  <cols>
    <col min="1" max="1" width="7.42578125" style="117" customWidth="1"/>
    <col min="2" max="2" width="29" style="117" customWidth="1"/>
    <col min="3" max="3" width="8.140625" style="117" customWidth="1"/>
    <col min="4" max="4" width="4" style="117" customWidth="1"/>
    <col min="5" max="5" width="11.5703125" style="117" customWidth="1"/>
    <col min="6" max="6" width="12" style="117" customWidth="1"/>
    <col min="7" max="8" width="11.5703125" style="117" customWidth="1"/>
    <col min="9" max="256" width="9.140625" style="117"/>
    <col min="257" max="257" width="7.42578125" style="117" customWidth="1"/>
    <col min="258" max="258" width="29" style="117" customWidth="1"/>
    <col min="259" max="259" width="8.140625" style="117" customWidth="1"/>
    <col min="260" max="260" width="4" style="117" customWidth="1"/>
    <col min="261" max="261" width="11.5703125" style="117" customWidth="1"/>
    <col min="262" max="262" width="12" style="117" customWidth="1"/>
    <col min="263" max="264" width="11.5703125" style="117" customWidth="1"/>
    <col min="265" max="512" width="9.140625" style="117"/>
    <col min="513" max="513" width="7.42578125" style="117" customWidth="1"/>
    <col min="514" max="514" width="29" style="117" customWidth="1"/>
    <col min="515" max="515" width="8.140625" style="117" customWidth="1"/>
    <col min="516" max="516" width="4" style="117" customWidth="1"/>
    <col min="517" max="517" width="11.5703125" style="117" customWidth="1"/>
    <col min="518" max="518" width="12" style="117" customWidth="1"/>
    <col min="519" max="520" width="11.5703125" style="117" customWidth="1"/>
    <col min="521" max="768" width="9.140625" style="117"/>
    <col min="769" max="769" width="7.42578125" style="117" customWidth="1"/>
    <col min="770" max="770" width="29" style="117" customWidth="1"/>
    <col min="771" max="771" width="8.140625" style="117" customWidth="1"/>
    <col min="772" max="772" width="4" style="117" customWidth="1"/>
    <col min="773" max="773" width="11.5703125" style="117" customWidth="1"/>
    <col min="774" max="774" width="12" style="117" customWidth="1"/>
    <col min="775" max="776" width="11.5703125" style="117" customWidth="1"/>
    <col min="777" max="1024" width="9.140625" style="117"/>
    <col min="1025" max="1025" width="7.42578125" style="117" customWidth="1"/>
    <col min="1026" max="1026" width="29" style="117" customWidth="1"/>
    <col min="1027" max="1027" width="8.140625" style="117" customWidth="1"/>
    <col min="1028" max="1028" width="4" style="117" customWidth="1"/>
    <col min="1029" max="1029" width="11.5703125" style="117" customWidth="1"/>
    <col min="1030" max="1030" width="12" style="117" customWidth="1"/>
    <col min="1031" max="1032" width="11.5703125" style="117" customWidth="1"/>
    <col min="1033" max="1280" width="9.140625" style="117"/>
    <col min="1281" max="1281" width="7.42578125" style="117" customWidth="1"/>
    <col min="1282" max="1282" width="29" style="117" customWidth="1"/>
    <col min="1283" max="1283" width="8.140625" style="117" customWidth="1"/>
    <col min="1284" max="1284" width="4" style="117" customWidth="1"/>
    <col min="1285" max="1285" width="11.5703125" style="117" customWidth="1"/>
    <col min="1286" max="1286" width="12" style="117" customWidth="1"/>
    <col min="1287" max="1288" width="11.5703125" style="117" customWidth="1"/>
    <col min="1289" max="1536" width="9.140625" style="117"/>
    <col min="1537" max="1537" width="7.42578125" style="117" customWidth="1"/>
    <col min="1538" max="1538" width="29" style="117" customWidth="1"/>
    <col min="1539" max="1539" width="8.140625" style="117" customWidth="1"/>
    <col min="1540" max="1540" width="4" style="117" customWidth="1"/>
    <col min="1541" max="1541" width="11.5703125" style="117" customWidth="1"/>
    <col min="1542" max="1542" width="12" style="117" customWidth="1"/>
    <col min="1543" max="1544" width="11.5703125" style="117" customWidth="1"/>
    <col min="1545" max="1792" width="9.140625" style="117"/>
    <col min="1793" max="1793" width="7.42578125" style="117" customWidth="1"/>
    <col min="1794" max="1794" width="29" style="117" customWidth="1"/>
    <col min="1795" max="1795" width="8.140625" style="117" customWidth="1"/>
    <col min="1796" max="1796" width="4" style="117" customWidth="1"/>
    <col min="1797" max="1797" width="11.5703125" style="117" customWidth="1"/>
    <col min="1798" max="1798" width="12" style="117" customWidth="1"/>
    <col min="1799" max="1800" width="11.5703125" style="117" customWidth="1"/>
    <col min="1801" max="2048" width="9.140625" style="117"/>
    <col min="2049" max="2049" width="7.42578125" style="117" customWidth="1"/>
    <col min="2050" max="2050" width="29" style="117" customWidth="1"/>
    <col min="2051" max="2051" width="8.140625" style="117" customWidth="1"/>
    <col min="2052" max="2052" width="4" style="117" customWidth="1"/>
    <col min="2053" max="2053" width="11.5703125" style="117" customWidth="1"/>
    <col min="2054" max="2054" width="12" style="117" customWidth="1"/>
    <col min="2055" max="2056" width="11.5703125" style="117" customWidth="1"/>
    <col min="2057" max="2304" width="9.140625" style="117"/>
    <col min="2305" max="2305" width="7.42578125" style="117" customWidth="1"/>
    <col min="2306" max="2306" width="29" style="117" customWidth="1"/>
    <col min="2307" max="2307" width="8.140625" style="117" customWidth="1"/>
    <col min="2308" max="2308" width="4" style="117" customWidth="1"/>
    <col min="2309" max="2309" width="11.5703125" style="117" customWidth="1"/>
    <col min="2310" max="2310" width="12" style="117" customWidth="1"/>
    <col min="2311" max="2312" width="11.5703125" style="117" customWidth="1"/>
    <col min="2313" max="2560" width="9.140625" style="117"/>
    <col min="2561" max="2561" width="7.42578125" style="117" customWidth="1"/>
    <col min="2562" max="2562" width="29" style="117" customWidth="1"/>
    <col min="2563" max="2563" width="8.140625" style="117" customWidth="1"/>
    <col min="2564" max="2564" width="4" style="117" customWidth="1"/>
    <col min="2565" max="2565" width="11.5703125" style="117" customWidth="1"/>
    <col min="2566" max="2566" width="12" style="117" customWidth="1"/>
    <col min="2567" max="2568" width="11.5703125" style="117" customWidth="1"/>
    <col min="2569" max="2816" width="9.140625" style="117"/>
    <col min="2817" max="2817" width="7.42578125" style="117" customWidth="1"/>
    <col min="2818" max="2818" width="29" style="117" customWidth="1"/>
    <col min="2819" max="2819" width="8.140625" style="117" customWidth="1"/>
    <col min="2820" max="2820" width="4" style="117" customWidth="1"/>
    <col min="2821" max="2821" width="11.5703125" style="117" customWidth="1"/>
    <col min="2822" max="2822" width="12" style="117" customWidth="1"/>
    <col min="2823" max="2824" width="11.5703125" style="117" customWidth="1"/>
    <col min="2825" max="3072" width="9.140625" style="117"/>
    <col min="3073" max="3073" width="7.42578125" style="117" customWidth="1"/>
    <col min="3074" max="3074" width="29" style="117" customWidth="1"/>
    <col min="3075" max="3075" width="8.140625" style="117" customWidth="1"/>
    <col min="3076" max="3076" width="4" style="117" customWidth="1"/>
    <col min="3077" max="3077" width="11.5703125" style="117" customWidth="1"/>
    <col min="3078" max="3078" width="12" style="117" customWidth="1"/>
    <col min="3079" max="3080" width="11.5703125" style="117" customWidth="1"/>
    <col min="3081" max="3328" width="9.140625" style="117"/>
    <col min="3329" max="3329" width="7.42578125" style="117" customWidth="1"/>
    <col min="3330" max="3330" width="29" style="117" customWidth="1"/>
    <col min="3331" max="3331" width="8.140625" style="117" customWidth="1"/>
    <col min="3332" max="3332" width="4" style="117" customWidth="1"/>
    <col min="3333" max="3333" width="11.5703125" style="117" customWidth="1"/>
    <col min="3334" max="3334" width="12" style="117" customWidth="1"/>
    <col min="3335" max="3336" width="11.5703125" style="117" customWidth="1"/>
    <col min="3337" max="3584" width="9.140625" style="117"/>
    <col min="3585" max="3585" width="7.42578125" style="117" customWidth="1"/>
    <col min="3586" max="3586" width="29" style="117" customWidth="1"/>
    <col min="3587" max="3587" width="8.140625" style="117" customWidth="1"/>
    <col min="3588" max="3588" width="4" style="117" customWidth="1"/>
    <col min="3589" max="3589" width="11.5703125" style="117" customWidth="1"/>
    <col min="3590" max="3590" width="12" style="117" customWidth="1"/>
    <col min="3591" max="3592" width="11.5703125" style="117" customWidth="1"/>
    <col min="3593" max="3840" width="9.140625" style="117"/>
    <col min="3841" max="3841" width="7.42578125" style="117" customWidth="1"/>
    <col min="3842" max="3842" width="29" style="117" customWidth="1"/>
    <col min="3843" max="3843" width="8.140625" style="117" customWidth="1"/>
    <col min="3844" max="3844" width="4" style="117" customWidth="1"/>
    <col min="3845" max="3845" width="11.5703125" style="117" customWidth="1"/>
    <col min="3846" max="3846" width="12" style="117" customWidth="1"/>
    <col min="3847" max="3848" width="11.5703125" style="117" customWidth="1"/>
    <col min="3849" max="4096" width="9.140625" style="117"/>
    <col min="4097" max="4097" width="7.42578125" style="117" customWidth="1"/>
    <col min="4098" max="4098" width="29" style="117" customWidth="1"/>
    <col min="4099" max="4099" width="8.140625" style="117" customWidth="1"/>
    <col min="4100" max="4100" width="4" style="117" customWidth="1"/>
    <col min="4101" max="4101" width="11.5703125" style="117" customWidth="1"/>
    <col min="4102" max="4102" width="12" style="117" customWidth="1"/>
    <col min="4103" max="4104" width="11.5703125" style="117" customWidth="1"/>
    <col min="4105" max="4352" width="9.140625" style="117"/>
    <col min="4353" max="4353" width="7.42578125" style="117" customWidth="1"/>
    <col min="4354" max="4354" width="29" style="117" customWidth="1"/>
    <col min="4355" max="4355" width="8.140625" style="117" customWidth="1"/>
    <col min="4356" max="4356" width="4" style="117" customWidth="1"/>
    <col min="4357" max="4357" width="11.5703125" style="117" customWidth="1"/>
    <col min="4358" max="4358" width="12" style="117" customWidth="1"/>
    <col min="4359" max="4360" width="11.5703125" style="117" customWidth="1"/>
    <col min="4361" max="4608" width="9.140625" style="117"/>
    <col min="4609" max="4609" width="7.42578125" style="117" customWidth="1"/>
    <col min="4610" max="4610" width="29" style="117" customWidth="1"/>
    <col min="4611" max="4611" width="8.140625" style="117" customWidth="1"/>
    <col min="4612" max="4612" width="4" style="117" customWidth="1"/>
    <col min="4613" max="4613" width="11.5703125" style="117" customWidth="1"/>
    <col min="4614" max="4614" width="12" style="117" customWidth="1"/>
    <col min="4615" max="4616" width="11.5703125" style="117" customWidth="1"/>
    <col min="4617" max="4864" width="9.140625" style="117"/>
    <col min="4865" max="4865" width="7.42578125" style="117" customWidth="1"/>
    <col min="4866" max="4866" width="29" style="117" customWidth="1"/>
    <col min="4867" max="4867" width="8.140625" style="117" customWidth="1"/>
    <col min="4868" max="4868" width="4" style="117" customWidth="1"/>
    <col min="4869" max="4869" width="11.5703125" style="117" customWidth="1"/>
    <col min="4870" max="4870" width="12" style="117" customWidth="1"/>
    <col min="4871" max="4872" width="11.5703125" style="117" customWidth="1"/>
    <col min="4873" max="5120" width="9.140625" style="117"/>
    <col min="5121" max="5121" width="7.42578125" style="117" customWidth="1"/>
    <col min="5122" max="5122" width="29" style="117" customWidth="1"/>
    <col min="5123" max="5123" width="8.140625" style="117" customWidth="1"/>
    <col min="5124" max="5124" width="4" style="117" customWidth="1"/>
    <col min="5125" max="5125" width="11.5703125" style="117" customWidth="1"/>
    <col min="5126" max="5126" width="12" style="117" customWidth="1"/>
    <col min="5127" max="5128" width="11.5703125" style="117" customWidth="1"/>
    <col min="5129" max="5376" width="9.140625" style="117"/>
    <col min="5377" max="5377" width="7.42578125" style="117" customWidth="1"/>
    <col min="5378" max="5378" width="29" style="117" customWidth="1"/>
    <col min="5379" max="5379" width="8.140625" style="117" customWidth="1"/>
    <col min="5380" max="5380" width="4" style="117" customWidth="1"/>
    <col min="5381" max="5381" width="11.5703125" style="117" customWidth="1"/>
    <col min="5382" max="5382" width="12" style="117" customWidth="1"/>
    <col min="5383" max="5384" width="11.5703125" style="117" customWidth="1"/>
    <col min="5385" max="5632" width="9.140625" style="117"/>
    <col min="5633" max="5633" width="7.42578125" style="117" customWidth="1"/>
    <col min="5634" max="5634" width="29" style="117" customWidth="1"/>
    <col min="5635" max="5635" width="8.140625" style="117" customWidth="1"/>
    <col min="5636" max="5636" width="4" style="117" customWidth="1"/>
    <col min="5637" max="5637" width="11.5703125" style="117" customWidth="1"/>
    <col min="5638" max="5638" width="12" style="117" customWidth="1"/>
    <col min="5639" max="5640" width="11.5703125" style="117" customWidth="1"/>
    <col min="5641" max="5888" width="9.140625" style="117"/>
    <col min="5889" max="5889" width="7.42578125" style="117" customWidth="1"/>
    <col min="5890" max="5890" width="29" style="117" customWidth="1"/>
    <col min="5891" max="5891" width="8.140625" style="117" customWidth="1"/>
    <col min="5892" max="5892" width="4" style="117" customWidth="1"/>
    <col min="5893" max="5893" width="11.5703125" style="117" customWidth="1"/>
    <col min="5894" max="5894" width="12" style="117" customWidth="1"/>
    <col min="5895" max="5896" width="11.5703125" style="117" customWidth="1"/>
    <col min="5897" max="6144" width="9.140625" style="117"/>
    <col min="6145" max="6145" width="7.42578125" style="117" customWidth="1"/>
    <col min="6146" max="6146" width="29" style="117" customWidth="1"/>
    <col min="6147" max="6147" width="8.140625" style="117" customWidth="1"/>
    <col min="6148" max="6148" width="4" style="117" customWidth="1"/>
    <col min="6149" max="6149" width="11.5703125" style="117" customWidth="1"/>
    <col min="6150" max="6150" width="12" style="117" customWidth="1"/>
    <col min="6151" max="6152" width="11.5703125" style="117" customWidth="1"/>
    <col min="6153" max="6400" width="9.140625" style="117"/>
    <col min="6401" max="6401" width="7.42578125" style="117" customWidth="1"/>
    <col min="6402" max="6402" width="29" style="117" customWidth="1"/>
    <col min="6403" max="6403" width="8.140625" style="117" customWidth="1"/>
    <col min="6404" max="6404" width="4" style="117" customWidth="1"/>
    <col min="6405" max="6405" width="11.5703125" style="117" customWidth="1"/>
    <col min="6406" max="6406" width="12" style="117" customWidth="1"/>
    <col min="6407" max="6408" width="11.5703125" style="117" customWidth="1"/>
    <col min="6409" max="6656" width="9.140625" style="117"/>
    <col min="6657" max="6657" width="7.42578125" style="117" customWidth="1"/>
    <col min="6658" max="6658" width="29" style="117" customWidth="1"/>
    <col min="6659" max="6659" width="8.140625" style="117" customWidth="1"/>
    <col min="6660" max="6660" width="4" style="117" customWidth="1"/>
    <col min="6661" max="6661" width="11.5703125" style="117" customWidth="1"/>
    <col min="6662" max="6662" width="12" style="117" customWidth="1"/>
    <col min="6663" max="6664" width="11.5703125" style="117" customWidth="1"/>
    <col min="6665" max="6912" width="9.140625" style="117"/>
    <col min="6913" max="6913" width="7.42578125" style="117" customWidth="1"/>
    <col min="6914" max="6914" width="29" style="117" customWidth="1"/>
    <col min="6915" max="6915" width="8.140625" style="117" customWidth="1"/>
    <col min="6916" max="6916" width="4" style="117" customWidth="1"/>
    <col min="6917" max="6917" width="11.5703125" style="117" customWidth="1"/>
    <col min="6918" max="6918" width="12" style="117" customWidth="1"/>
    <col min="6919" max="6920" width="11.5703125" style="117" customWidth="1"/>
    <col min="6921" max="7168" width="9.140625" style="117"/>
    <col min="7169" max="7169" width="7.42578125" style="117" customWidth="1"/>
    <col min="7170" max="7170" width="29" style="117" customWidth="1"/>
    <col min="7171" max="7171" width="8.140625" style="117" customWidth="1"/>
    <col min="7172" max="7172" width="4" style="117" customWidth="1"/>
    <col min="7173" max="7173" width="11.5703125" style="117" customWidth="1"/>
    <col min="7174" max="7174" width="12" style="117" customWidth="1"/>
    <col min="7175" max="7176" width="11.5703125" style="117" customWidth="1"/>
    <col min="7177" max="7424" width="9.140625" style="117"/>
    <col min="7425" max="7425" width="7.42578125" style="117" customWidth="1"/>
    <col min="7426" max="7426" width="29" style="117" customWidth="1"/>
    <col min="7427" max="7427" width="8.140625" style="117" customWidth="1"/>
    <col min="7428" max="7428" width="4" style="117" customWidth="1"/>
    <col min="7429" max="7429" width="11.5703125" style="117" customWidth="1"/>
    <col min="7430" max="7430" width="12" style="117" customWidth="1"/>
    <col min="7431" max="7432" width="11.5703125" style="117" customWidth="1"/>
    <col min="7433" max="7680" width="9.140625" style="117"/>
    <col min="7681" max="7681" width="7.42578125" style="117" customWidth="1"/>
    <col min="7682" max="7682" width="29" style="117" customWidth="1"/>
    <col min="7683" max="7683" width="8.140625" style="117" customWidth="1"/>
    <col min="7684" max="7684" width="4" style="117" customWidth="1"/>
    <col min="7685" max="7685" width="11.5703125" style="117" customWidth="1"/>
    <col min="7686" max="7686" width="12" style="117" customWidth="1"/>
    <col min="7687" max="7688" width="11.5703125" style="117" customWidth="1"/>
    <col min="7689" max="7936" width="9.140625" style="117"/>
    <col min="7937" max="7937" width="7.42578125" style="117" customWidth="1"/>
    <col min="7938" max="7938" width="29" style="117" customWidth="1"/>
    <col min="7939" max="7939" width="8.140625" style="117" customWidth="1"/>
    <col min="7940" max="7940" width="4" style="117" customWidth="1"/>
    <col min="7941" max="7941" width="11.5703125" style="117" customWidth="1"/>
    <col min="7942" max="7942" width="12" style="117" customWidth="1"/>
    <col min="7943" max="7944" width="11.5703125" style="117" customWidth="1"/>
    <col min="7945" max="8192" width="9.140625" style="117"/>
    <col min="8193" max="8193" width="7.42578125" style="117" customWidth="1"/>
    <col min="8194" max="8194" width="29" style="117" customWidth="1"/>
    <col min="8195" max="8195" width="8.140625" style="117" customWidth="1"/>
    <col min="8196" max="8196" width="4" style="117" customWidth="1"/>
    <col min="8197" max="8197" width="11.5703125" style="117" customWidth="1"/>
    <col min="8198" max="8198" width="12" style="117" customWidth="1"/>
    <col min="8199" max="8200" width="11.5703125" style="117" customWidth="1"/>
    <col min="8201" max="8448" width="9.140625" style="117"/>
    <col min="8449" max="8449" width="7.42578125" style="117" customWidth="1"/>
    <col min="8450" max="8450" width="29" style="117" customWidth="1"/>
    <col min="8451" max="8451" width="8.140625" style="117" customWidth="1"/>
    <col min="8452" max="8452" width="4" style="117" customWidth="1"/>
    <col min="8453" max="8453" width="11.5703125" style="117" customWidth="1"/>
    <col min="8454" max="8454" width="12" style="117" customWidth="1"/>
    <col min="8455" max="8456" width="11.5703125" style="117" customWidth="1"/>
    <col min="8457" max="8704" width="9.140625" style="117"/>
    <col min="8705" max="8705" width="7.42578125" style="117" customWidth="1"/>
    <col min="8706" max="8706" width="29" style="117" customWidth="1"/>
    <col min="8707" max="8707" width="8.140625" style="117" customWidth="1"/>
    <col min="8708" max="8708" width="4" style="117" customWidth="1"/>
    <col min="8709" max="8709" width="11.5703125" style="117" customWidth="1"/>
    <col min="8710" max="8710" width="12" style="117" customWidth="1"/>
    <col min="8711" max="8712" width="11.5703125" style="117" customWidth="1"/>
    <col min="8713" max="8960" width="9.140625" style="117"/>
    <col min="8961" max="8961" width="7.42578125" style="117" customWidth="1"/>
    <col min="8962" max="8962" width="29" style="117" customWidth="1"/>
    <col min="8963" max="8963" width="8.140625" style="117" customWidth="1"/>
    <col min="8964" max="8964" width="4" style="117" customWidth="1"/>
    <col min="8965" max="8965" width="11.5703125" style="117" customWidth="1"/>
    <col min="8966" max="8966" width="12" style="117" customWidth="1"/>
    <col min="8967" max="8968" width="11.5703125" style="117" customWidth="1"/>
    <col min="8969" max="9216" width="9.140625" style="117"/>
    <col min="9217" max="9217" width="7.42578125" style="117" customWidth="1"/>
    <col min="9218" max="9218" width="29" style="117" customWidth="1"/>
    <col min="9219" max="9219" width="8.140625" style="117" customWidth="1"/>
    <col min="9220" max="9220" width="4" style="117" customWidth="1"/>
    <col min="9221" max="9221" width="11.5703125" style="117" customWidth="1"/>
    <col min="9222" max="9222" width="12" style="117" customWidth="1"/>
    <col min="9223" max="9224" width="11.5703125" style="117" customWidth="1"/>
    <col min="9225" max="9472" width="9.140625" style="117"/>
    <col min="9473" max="9473" width="7.42578125" style="117" customWidth="1"/>
    <col min="9474" max="9474" width="29" style="117" customWidth="1"/>
    <col min="9475" max="9475" width="8.140625" style="117" customWidth="1"/>
    <col min="9476" max="9476" width="4" style="117" customWidth="1"/>
    <col min="9477" max="9477" width="11.5703125" style="117" customWidth="1"/>
    <col min="9478" max="9478" width="12" style="117" customWidth="1"/>
    <col min="9479" max="9480" width="11.5703125" style="117" customWidth="1"/>
    <col min="9481" max="9728" width="9.140625" style="117"/>
    <col min="9729" max="9729" width="7.42578125" style="117" customWidth="1"/>
    <col min="9730" max="9730" width="29" style="117" customWidth="1"/>
    <col min="9731" max="9731" width="8.140625" style="117" customWidth="1"/>
    <col min="9732" max="9732" width="4" style="117" customWidth="1"/>
    <col min="9733" max="9733" width="11.5703125" style="117" customWidth="1"/>
    <col min="9734" max="9734" width="12" style="117" customWidth="1"/>
    <col min="9735" max="9736" width="11.5703125" style="117" customWidth="1"/>
    <col min="9737" max="9984" width="9.140625" style="117"/>
    <col min="9985" max="9985" width="7.42578125" style="117" customWidth="1"/>
    <col min="9986" max="9986" width="29" style="117" customWidth="1"/>
    <col min="9987" max="9987" width="8.140625" style="117" customWidth="1"/>
    <col min="9988" max="9988" width="4" style="117" customWidth="1"/>
    <col min="9989" max="9989" width="11.5703125" style="117" customWidth="1"/>
    <col min="9990" max="9990" width="12" style="117" customWidth="1"/>
    <col min="9991" max="9992" width="11.5703125" style="117" customWidth="1"/>
    <col min="9993" max="10240" width="9.140625" style="117"/>
    <col min="10241" max="10241" width="7.42578125" style="117" customWidth="1"/>
    <col min="10242" max="10242" width="29" style="117" customWidth="1"/>
    <col min="10243" max="10243" width="8.140625" style="117" customWidth="1"/>
    <col min="10244" max="10244" width="4" style="117" customWidth="1"/>
    <col min="10245" max="10245" width="11.5703125" style="117" customWidth="1"/>
    <col min="10246" max="10246" width="12" style="117" customWidth="1"/>
    <col min="10247" max="10248" width="11.5703125" style="117" customWidth="1"/>
    <col min="10249" max="10496" width="9.140625" style="117"/>
    <col min="10497" max="10497" width="7.42578125" style="117" customWidth="1"/>
    <col min="10498" max="10498" width="29" style="117" customWidth="1"/>
    <col min="10499" max="10499" width="8.140625" style="117" customWidth="1"/>
    <col min="10500" max="10500" width="4" style="117" customWidth="1"/>
    <col min="10501" max="10501" width="11.5703125" style="117" customWidth="1"/>
    <col min="10502" max="10502" width="12" style="117" customWidth="1"/>
    <col min="10503" max="10504" width="11.5703125" style="117" customWidth="1"/>
    <col min="10505" max="10752" width="9.140625" style="117"/>
    <col min="10753" max="10753" width="7.42578125" style="117" customWidth="1"/>
    <col min="10754" max="10754" width="29" style="117" customWidth="1"/>
    <col min="10755" max="10755" width="8.140625" style="117" customWidth="1"/>
    <col min="10756" max="10756" width="4" style="117" customWidth="1"/>
    <col min="10757" max="10757" width="11.5703125" style="117" customWidth="1"/>
    <col min="10758" max="10758" width="12" style="117" customWidth="1"/>
    <col min="10759" max="10760" width="11.5703125" style="117" customWidth="1"/>
    <col min="10761" max="11008" width="9.140625" style="117"/>
    <col min="11009" max="11009" width="7.42578125" style="117" customWidth="1"/>
    <col min="11010" max="11010" width="29" style="117" customWidth="1"/>
    <col min="11011" max="11011" width="8.140625" style="117" customWidth="1"/>
    <col min="11012" max="11012" width="4" style="117" customWidth="1"/>
    <col min="11013" max="11013" width="11.5703125" style="117" customWidth="1"/>
    <col min="11014" max="11014" width="12" style="117" customWidth="1"/>
    <col min="11015" max="11016" width="11.5703125" style="117" customWidth="1"/>
    <col min="11017" max="11264" width="9.140625" style="117"/>
    <col min="11265" max="11265" width="7.42578125" style="117" customWidth="1"/>
    <col min="11266" max="11266" width="29" style="117" customWidth="1"/>
    <col min="11267" max="11267" width="8.140625" style="117" customWidth="1"/>
    <col min="11268" max="11268" width="4" style="117" customWidth="1"/>
    <col min="11269" max="11269" width="11.5703125" style="117" customWidth="1"/>
    <col min="11270" max="11270" width="12" style="117" customWidth="1"/>
    <col min="11271" max="11272" width="11.5703125" style="117" customWidth="1"/>
    <col min="11273" max="11520" width="9.140625" style="117"/>
    <col min="11521" max="11521" width="7.42578125" style="117" customWidth="1"/>
    <col min="11522" max="11522" width="29" style="117" customWidth="1"/>
    <col min="11523" max="11523" width="8.140625" style="117" customWidth="1"/>
    <col min="11524" max="11524" width="4" style="117" customWidth="1"/>
    <col min="11525" max="11525" width="11.5703125" style="117" customWidth="1"/>
    <col min="11526" max="11526" width="12" style="117" customWidth="1"/>
    <col min="11527" max="11528" width="11.5703125" style="117" customWidth="1"/>
    <col min="11529" max="11776" width="9.140625" style="117"/>
    <col min="11777" max="11777" width="7.42578125" style="117" customWidth="1"/>
    <col min="11778" max="11778" width="29" style="117" customWidth="1"/>
    <col min="11779" max="11779" width="8.140625" style="117" customWidth="1"/>
    <col min="11780" max="11780" width="4" style="117" customWidth="1"/>
    <col min="11781" max="11781" width="11.5703125" style="117" customWidth="1"/>
    <col min="11782" max="11782" width="12" style="117" customWidth="1"/>
    <col min="11783" max="11784" width="11.5703125" style="117" customWidth="1"/>
    <col min="11785" max="12032" width="9.140625" style="117"/>
    <col min="12033" max="12033" width="7.42578125" style="117" customWidth="1"/>
    <col min="12034" max="12034" width="29" style="117" customWidth="1"/>
    <col min="12035" max="12035" width="8.140625" style="117" customWidth="1"/>
    <col min="12036" max="12036" width="4" style="117" customWidth="1"/>
    <col min="12037" max="12037" width="11.5703125" style="117" customWidth="1"/>
    <col min="12038" max="12038" width="12" style="117" customWidth="1"/>
    <col min="12039" max="12040" width="11.5703125" style="117" customWidth="1"/>
    <col min="12041" max="12288" width="9.140625" style="117"/>
    <col min="12289" max="12289" width="7.42578125" style="117" customWidth="1"/>
    <col min="12290" max="12290" width="29" style="117" customWidth="1"/>
    <col min="12291" max="12291" width="8.140625" style="117" customWidth="1"/>
    <col min="12292" max="12292" width="4" style="117" customWidth="1"/>
    <col min="12293" max="12293" width="11.5703125" style="117" customWidth="1"/>
    <col min="12294" max="12294" width="12" style="117" customWidth="1"/>
    <col min="12295" max="12296" width="11.5703125" style="117" customWidth="1"/>
    <col min="12297" max="12544" width="9.140625" style="117"/>
    <col min="12545" max="12545" width="7.42578125" style="117" customWidth="1"/>
    <col min="12546" max="12546" width="29" style="117" customWidth="1"/>
    <col min="12547" max="12547" width="8.140625" style="117" customWidth="1"/>
    <col min="12548" max="12548" width="4" style="117" customWidth="1"/>
    <col min="12549" max="12549" width="11.5703125" style="117" customWidth="1"/>
    <col min="12550" max="12550" width="12" style="117" customWidth="1"/>
    <col min="12551" max="12552" width="11.5703125" style="117" customWidth="1"/>
    <col min="12553" max="12800" width="9.140625" style="117"/>
    <col min="12801" max="12801" width="7.42578125" style="117" customWidth="1"/>
    <col min="12802" max="12802" width="29" style="117" customWidth="1"/>
    <col min="12803" max="12803" width="8.140625" style="117" customWidth="1"/>
    <col min="12804" max="12804" width="4" style="117" customWidth="1"/>
    <col min="12805" max="12805" width="11.5703125" style="117" customWidth="1"/>
    <col min="12806" max="12806" width="12" style="117" customWidth="1"/>
    <col min="12807" max="12808" width="11.5703125" style="117" customWidth="1"/>
    <col min="12809" max="13056" width="9.140625" style="117"/>
    <col min="13057" max="13057" width="7.42578125" style="117" customWidth="1"/>
    <col min="13058" max="13058" width="29" style="117" customWidth="1"/>
    <col min="13059" max="13059" width="8.140625" style="117" customWidth="1"/>
    <col min="13060" max="13060" width="4" style="117" customWidth="1"/>
    <col min="13061" max="13061" width="11.5703125" style="117" customWidth="1"/>
    <col min="13062" max="13062" width="12" style="117" customWidth="1"/>
    <col min="13063" max="13064" width="11.5703125" style="117" customWidth="1"/>
    <col min="13065" max="13312" width="9.140625" style="117"/>
    <col min="13313" max="13313" width="7.42578125" style="117" customWidth="1"/>
    <col min="13314" max="13314" width="29" style="117" customWidth="1"/>
    <col min="13315" max="13315" width="8.140625" style="117" customWidth="1"/>
    <col min="13316" max="13316" width="4" style="117" customWidth="1"/>
    <col min="13317" max="13317" width="11.5703125" style="117" customWidth="1"/>
    <col min="13318" max="13318" width="12" style="117" customWidth="1"/>
    <col min="13319" max="13320" width="11.5703125" style="117" customWidth="1"/>
    <col min="13321" max="13568" width="9.140625" style="117"/>
    <col min="13569" max="13569" width="7.42578125" style="117" customWidth="1"/>
    <col min="13570" max="13570" width="29" style="117" customWidth="1"/>
    <col min="13571" max="13571" width="8.140625" style="117" customWidth="1"/>
    <col min="13572" max="13572" width="4" style="117" customWidth="1"/>
    <col min="13573" max="13573" width="11.5703125" style="117" customWidth="1"/>
    <col min="13574" max="13574" width="12" style="117" customWidth="1"/>
    <col min="13575" max="13576" width="11.5703125" style="117" customWidth="1"/>
    <col min="13577" max="13824" width="9.140625" style="117"/>
    <col min="13825" max="13825" width="7.42578125" style="117" customWidth="1"/>
    <col min="13826" max="13826" width="29" style="117" customWidth="1"/>
    <col min="13827" max="13827" width="8.140625" style="117" customWidth="1"/>
    <col min="13828" max="13828" width="4" style="117" customWidth="1"/>
    <col min="13829" max="13829" width="11.5703125" style="117" customWidth="1"/>
    <col min="13830" max="13830" width="12" style="117" customWidth="1"/>
    <col min="13831" max="13832" width="11.5703125" style="117" customWidth="1"/>
    <col min="13833" max="14080" width="9.140625" style="117"/>
    <col min="14081" max="14081" width="7.42578125" style="117" customWidth="1"/>
    <col min="14082" max="14082" width="29" style="117" customWidth="1"/>
    <col min="14083" max="14083" width="8.140625" style="117" customWidth="1"/>
    <col min="14084" max="14084" width="4" style="117" customWidth="1"/>
    <col min="14085" max="14085" width="11.5703125" style="117" customWidth="1"/>
    <col min="14086" max="14086" width="12" style="117" customWidth="1"/>
    <col min="14087" max="14088" width="11.5703125" style="117" customWidth="1"/>
    <col min="14089" max="14336" width="9.140625" style="117"/>
    <col min="14337" max="14337" width="7.42578125" style="117" customWidth="1"/>
    <col min="14338" max="14338" width="29" style="117" customWidth="1"/>
    <col min="14339" max="14339" width="8.140625" style="117" customWidth="1"/>
    <col min="14340" max="14340" width="4" style="117" customWidth="1"/>
    <col min="14341" max="14341" width="11.5703125" style="117" customWidth="1"/>
    <col min="14342" max="14342" width="12" style="117" customWidth="1"/>
    <col min="14343" max="14344" width="11.5703125" style="117" customWidth="1"/>
    <col min="14345" max="14592" width="9.140625" style="117"/>
    <col min="14593" max="14593" width="7.42578125" style="117" customWidth="1"/>
    <col min="14594" max="14594" width="29" style="117" customWidth="1"/>
    <col min="14595" max="14595" width="8.140625" style="117" customWidth="1"/>
    <col min="14596" max="14596" width="4" style="117" customWidth="1"/>
    <col min="14597" max="14597" width="11.5703125" style="117" customWidth="1"/>
    <col min="14598" max="14598" width="12" style="117" customWidth="1"/>
    <col min="14599" max="14600" width="11.5703125" style="117" customWidth="1"/>
    <col min="14601" max="14848" width="9.140625" style="117"/>
    <col min="14849" max="14849" width="7.42578125" style="117" customWidth="1"/>
    <col min="14850" max="14850" width="29" style="117" customWidth="1"/>
    <col min="14851" max="14851" width="8.140625" style="117" customWidth="1"/>
    <col min="14852" max="14852" width="4" style="117" customWidth="1"/>
    <col min="14853" max="14853" width="11.5703125" style="117" customWidth="1"/>
    <col min="14854" max="14854" width="12" style="117" customWidth="1"/>
    <col min="14855" max="14856" width="11.5703125" style="117" customWidth="1"/>
    <col min="14857" max="15104" width="9.140625" style="117"/>
    <col min="15105" max="15105" width="7.42578125" style="117" customWidth="1"/>
    <col min="15106" max="15106" width="29" style="117" customWidth="1"/>
    <col min="15107" max="15107" width="8.140625" style="117" customWidth="1"/>
    <col min="15108" max="15108" width="4" style="117" customWidth="1"/>
    <col min="15109" max="15109" width="11.5703125" style="117" customWidth="1"/>
    <col min="15110" max="15110" width="12" style="117" customWidth="1"/>
    <col min="15111" max="15112" width="11.5703125" style="117" customWidth="1"/>
    <col min="15113" max="15360" width="9.140625" style="117"/>
    <col min="15361" max="15361" width="7.42578125" style="117" customWidth="1"/>
    <col min="15362" max="15362" width="29" style="117" customWidth="1"/>
    <col min="15363" max="15363" width="8.140625" style="117" customWidth="1"/>
    <col min="15364" max="15364" width="4" style="117" customWidth="1"/>
    <col min="15365" max="15365" width="11.5703125" style="117" customWidth="1"/>
    <col min="15366" max="15366" width="12" style="117" customWidth="1"/>
    <col min="15367" max="15368" width="11.5703125" style="117" customWidth="1"/>
    <col min="15369" max="15616" width="9.140625" style="117"/>
    <col min="15617" max="15617" width="7.42578125" style="117" customWidth="1"/>
    <col min="15618" max="15618" width="29" style="117" customWidth="1"/>
    <col min="15619" max="15619" width="8.140625" style="117" customWidth="1"/>
    <col min="15620" max="15620" width="4" style="117" customWidth="1"/>
    <col min="15621" max="15621" width="11.5703125" style="117" customWidth="1"/>
    <col min="15622" max="15622" width="12" style="117" customWidth="1"/>
    <col min="15623" max="15624" width="11.5703125" style="117" customWidth="1"/>
    <col min="15625" max="15872" width="9.140625" style="117"/>
    <col min="15873" max="15873" width="7.42578125" style="117" customWidth="1"/>
    <col min="15874" max="15874" width="29" style="117" customWidth="1"/>
    <col min="15875" max="15875" width="8.140625" style="117" customWidth="1"/>
    <col min="15876" max="15876" width="4" style="117" customWidth="1"/>
    <col min="15877" max="15877" width="11.5703125" style="117" customWidth="1"/>
    <col min="15878" max="15878" width="12" style="117" customWidth="1"/>
    <col min="15879" max="15880" width="11.5703125" style="117" customWidth="1"/>
    <col min="15881" max="16128" width="9.140625" style="117"/>
    <col min="16129" max="16129" width="7.42578125" style="117" customWidth="1"/>
    <col min="16130" max="16130" width="29" style="117" customWidth="1"/>
    <col min="16131" max="16131" width="8.140625" style="117" customWidth="1"/>
    <col min="16132" max="16132" width="4" style="117" customWidth="1"/>
    <col min="16133" max="16133" width="11.5703125" style="117" customWidth="1"/>
    <col min="16134" max="16134" width="12" style="117" customWidth="1"/>
    <col min="16135" max="16136" width="11.5703125" style="117" customWidth="1"/>
    <col min="16137" max="16384" width="9.140625" style="117"/>
  </cols>
  <sheetData>
    <row r="1" spans="1:8" s="68" customFormat="1" ht="14.25">
      <c r="A1" s="300" t="s">
        <v>752</v>
      </c>
      <c r="B1" s="301"/>
      <c r="C1" s="301"/>
      <c r="D1" s="301"/>
      <c r="E1" s="301"/>
      <c r="F1" s="301"/>
      <c r="G1" s="301"/>
      <c r="H1" s="302"/>
    </row>
    <row r="2" spans="1:8" s="68" customFormat="1" ht="14.25">
      <c r="A2" s="303" t="s">
        <v>753</v>
      </c>
      <c r="B2" s="304"/>
      <c r="C2" s="304"/>
      <c r="D2" s="304"/>
      <c r="E2" s="304"/>
      <c r="F2" s="304"/>
      <c r="G2" s="304"/>
      <c r="H2" s="305"/>
    </row>
    <row r="3" spans="1:8" s="68" customFormat="1" ht="14.25">
      <c r="A3" s="303" t="s">
        <v>754</v>
      </c>
      <c r="B3" s="304"/>
      <c r="C3" s="304"/>
      <c r="D3" s="304"/>
      <c r="E3" s="304"/>
      <c r="F3" s="304"/>
      <c r="G3" s="304"/>
      <c r="H3" s="305"/>
    </row>
    <row r="4" spans="1:8" s="68" customFormat="1" ht="14.25">
      <c r="A4" s="113"/>
      <c r="B4" s="114"/>
      <c r="C4" s="114"/>
      <c r="D4" s="114"/>
      <c r="E4" s="114"/>
      <c r="F4" s="114"/>
      <c r="G4" s="114"/>
      <c r="H4" s="115"/>
    </row>
    <row r="5" spans="1:8" s="68" customFormat="1" ht="14.25">
      <c r="A5" s="303" t="s">
        <v>807</v>
      </c>
      <c r="B5" s="304"/>
      <c r="C5" s="304"/>
      <c r="D5" s="304"/>
      <c r="E5" s="304"/>
      <c r="F5" s="304"/>
      <c r="G5" s="304"/>
      <c r="H5" s="305"/>
    </row>
    <row r="6" spans="1:8">
      <c r="A6" s="116"/>
      <c r="H6" s="118"/>
    </row>
    <row r="7" spans="1:8" ht="15" customHeight="1">
      <c r="A7" s="306" t="s">
        <v>808</v>
      </c>
      <c r="B7" s="307"/>
      <c r="C7" s="119" t="s">
        <v>809</v>
      </c>
      <c r="D7" s="308" t="s">
        <v>810</v>
      </c>
      <c r="E7" s="308"/>
      <c r="F7" s="308" t="s">
        <v>811</v>
      </c>
      <c r="G7" s="308"/>
      <c r="H7" s="309"/>
    </row>
    <row r="8" spans="1:8" ht="15" customHeight="1">
      <c r="A8" s="310" t="s">
        <v>2</v>
      </c>
      <c r="B8" s="312" t="s">
        <v>3</v>
      </c>
      <c r="C8" s="313"/>
      <c r="D8" s="314"/>
      <c r="E8" s="318" t="s">
        <v>812</v>
      </c>
      <c r="F8" s="319"/>
      <c r="G8" s="318" t="s">
        <v>813</v>
      </c>
      <c r="H8" s="320"/>
    </row>
    <row r="9" spans="1:8" ht="30" customHeight="1">
      <c r="A9" s="311"/>
      <c r="B9" s="315"/>
      <c r="C9" s="316"/>
      <c r="D9" s="317"/>
      <c r="E9" s="120" t="s">
        <v>814</v>
      </c>
      <c r="F9" s="120" t="s">
        <v>815</v>
      </c>
      <c r="G9" s="120" t="s">
        <v>814</v>
      </c>
      <c r="H9" s="121" t="s">
        <v>815</v>
      </c>
    </row>
    <row r="10" spans="1:8" ht="15" customHeight="1">
      <c r="A10" s="287" t="s">
        <v>816</v>
      </c>
      <c r="B10" s="288"/>
      <c r="C10" s="288"/>
      <c r="D10" s="288"/>
      <c r="E10" s="288"/>
      <c r="F10" s="288"/>
      <c r="G10" s="288"/>
      <c r="H10" s="299"/>
    </row>
    <row r="11" spans="1:8" ht="15" customHeight="1">
      <c r="A11" s="122" t="s">
        <v>817</v>
      </c>
      <c r="B11" s="290" t="s">
        <v>818</v>
      </c>
      <c r="C11" s="291"/>
      <c r="D11" s="292"/>
      <c r="E11" s="123">
        <v>0</v>
      </c>
      <c r="F11" s="123">
        <v>0</v>
      </c>
      <c r="G11" s="124">
        <v>0.2</v>
      </c>
      <c r="H11" s="125">
        <v>0.2</v>
      </c>
    </row>
    <row r="12" spans="1:8" ht="15" customHeight="1">
      <c r="A12" s="126" t="s">
        <v>819</v>
      </c>
      <c r="B12" s="293" t="s">
        <v>820</v>
      </c>
      <c r="C12" s="294"/>
      <c r="D12" s="295"/>
      <c r="E12" s="127">
        <v>1.4999999999999999E-2</v>
      </c>
      <c r="F12" s="127">
        <v>1.4999999999999999E-2</v>
      </c>
      <c r="G12" s="128">
        <v>1.4999999999999999E-2</v>
      </c>
      <c r="H12" s="129">
        <v>1.4999999999999999E-2</v>
      </c>
    </row>
    <row r="13" spans="1:8" ht="15" customHeight="1">
      <c r="A13" s="122" t="s">
        <v>821</v>
      </c>
      <c r="B13" s="290" t="s">
        <v>822</v>
      </c>
      <c r="C13" s="291"/>
      <c r="D13" s="292"/>
      <c r="E13" s="123">
        <v>0.01</v>
      </c>
      <c r="F13" s="123">
        <v>0.01</v>
      </c>
      <c r="G13" s="124">
        <v>0.01</v>
      </c>
      <c r="H13" s="125">
        <v>0.01</v>
      </c>
    </row>
    <row r="14" spans="1:8" ht="15" customHeight="1">
      <c r="A14" s="126" t="s">
        <v>823</v>
      </c>
      <c r="B14" s="293" t="s">
        <v>824</v>
      </c>
      <c r="C14" s="294"/>
      <c r="D14" s="295"/>
      <c r="E14" s="127">
        <v>2E-3</v>
      </c>
      <c r="F14" s="127">
        <v>2E-3</v>
      </c>
      <c r="G14" s="128">
        <v>2E-3</v>
      </c>
      <c r="H14" s="129">
        <v>2E-3</v>
      </c>
    </row>
    <row r="15" spans="1:8" ht="15" customHeight="1">
      <c r="A15" s="122" t="s">
        <v>825</v>
      </c>
      <c r="B15" s="290" t="s">
        <v>826</v>
      </c>
      <c r="C15" s="291"/>
      <c r="D15" s="292"/>
      <c r="E15" s="123">
        <v>6.0000000000000001E-3</v>
      </c>
      <c r="F15" s="123">
        <v>6.0000000000000001E-3</v>
      </c>
      <c r="G15" s="124">
        <v>6.0000000000000001E-3</v>
      </c>
      <c r="H15" s="125">
        <v>6.0000000000000001E-3</v>
      </c>
    </row>
    <row r="16" spans="1:8" ht="15" customHeight="1">
      <c r="A16" s="126" t="s">
        <v>827</v>
      </c>
      <c r="B16" s="293" t="s">
        <v>828</v>
      </c>
      <c r="C16" s="294"/>
      <c r="D16" s="295"/>
      <c r="E16" s="127">
        <v>2.5000000000000001E-2</v>
      </c>
      <c r="F16" s="127">
        <v>2.5000000000000001E-2</v>
      </c>
      <c r="G16" s="128">
        <v>2.5000000000000001E-2</v>
      </c>
      <c r="H16" s="129">
        <v>2.5000000000000001E-2</v>
      </c>
    </row>
    <row r="17" spans="1:8" ht="15" customHeight="1">
      <c r="A17" s="122" t="s">
        <v>829</v>
      </c>
      <c r="B17" s="290" t="s">
        <v>830</v>
      </c>
      <c r="C17" s="291"/>
      <c r="D17" s="292"/>
      <c r="E17" s="123">
        <v>0.03</v>
      </c>
      <c r="F17" s="123">
        <v>0.03</v>
      </c>
      <c r="G17" s="124">
        <v>0.03</v>
      </c>
      <c r="H17" s="125">
        <v>0.03</v>
      </c>
    </row>
    <row r="18" spans="1:8" ht="15" customHeight="1">
      <c r="A18" s="126" t="s">
        <v>831</v>
      </c>
      <c r="B18" s="293" t="s">
        <v>832</v>
      </c>
      <c r="C18" s="294"/>
      <c r="D18" s="295"/>
      <c r="E18" s="127">
        <v>0.08</v>
      </c>
      <c r="F18" s="127">
        <v>0.08</v>
      </c>
      <c r="G18" s="128">
        <v>0.08</v>
      </c>
      <c r="H18" s="129">
        <v>0.08</v>
      </c>
    </row>
    <row r="19" spans="1:8" ht="15" customHeight="1">
      <c r="A19" s="122" t="s">
        <v>833</v>
      </c>
      <c r="B19" s="290" t="s">
        <v>834</v>
      </c>
      <c r="C19" s="291"/>
      <c r="D19" s="292"/>
      <c r="E19" s="123">
        <v>0</v>
      </c>
      <c r="F19" s="123">
        <v>0</v>
      </c>
      <c r="G19" s="124">
        <v>0</v>
      </c>
      <c r="H19" s="125">
        <v>0</v>
      </c>
    </row>
    <row r="20" spans="1:8" ht="15" customHeight="1">
      <c r="A20" s="130" t="s">
        <v>476</v>
      </c>
      <c r="B20" s="296" t="s">
        <v>835</v>
      </c>
      <c r="C20" s="297"/>
      <c r="D20" s="298"/>
      <c r="E20" s="131">
        <v>0.16800000000000001</v>
      </c>
      <c r="F20" s="131">
        <v>0.16800000000000001</v>
      </c>
      <c r="G20" s="132">
        <v>0.36799999999999999</v>
      </c>
      <c r="H20" s="133">
        <v>0.36799999999999999</v>
      </c>
    </row>
    <row r="21" spans="1:8" ht="15" customHeight="1">
      <c r="A21" s="287" t="s">
        <v>836</v>
      </c>
      <c r="B21" s="288"/>
      <c r="C21" s="288"/>
      <c r="D21" s="288"/>
      <c r="E21" s="288"/>
      <c r="F21" s="288"/>
      <c r="G21" s="288"/>
      <c r="H21" s="299"/>
    </row>
    <row r="22" spans="1:8" ht="15" customHeight="1">
      <c r="A22" s="122" t="s">
        <v>837</v>
      </c>
      <c r="B22" s="290" t="s">
        <v>838</v>
      </c>
      <c r="C22" s="291"/>
      <c r="D22" s="292"/>
      <c r="E22" s="123">
        <v>0.18060000000000001</v>
      </c>
      <c r="F22" s="134" t="s">
        <v>839</v>
      </c>
      <c r="G22" s="124">
        <v>0.18060000000000001</v>
      </c>
      <c r="H22" s="135" t="s">
        <v>839</v>
      </c>
    </row>
    <row r="23" spans="1:8" ht="15" customHeight="1">
      <c r="A23" s="126" t="s">
        <v>840</v>
      </c>
      <c r="B23" s="293" t="s">
        <v>841</v>
      </c>
      <c r="C23" s="294"/>
      <c r="D23" s="295"/>
      <c r="E23" s="127">
        <v>4.3299999999999998E-2</v>
      </c>
      <c r="F23" s="136" t="s">
        <v>839</v>
      </c>
      <c r="G23" s="128">
        <v>4.3299999999999998E-2</v>
      </c>
      <c r="H23" s="137" t="s">
        <v>839</v>
      </c>
    </row>
    <row r="24" spans="1:8" ht="15" customHeight="1">
      <c r="A24" s="122" t="s">
        <v>842</v>
      </c>
      <c r="B24" s="290" t="s">
        <v>843</v>
      </c>
      <c r="C24" s="291"/>
      <c r="D24" s="292"/>
      <c r="E24" s="123">
        <v>8.6999999999999994E-3</v>
      </c>
      <c r="F24" s="123">
        <v>6.6E-3</v>
      </c>
      <c r="G24" s="124">
        <v>8.6999999999999994E-3</v>
      </c>
      <c r="H24" s="125">
        <v>6.6E-3</v>
      </c>
    </row>
    <row r="25" spans="1:8" ht="15" customHeight="1">
      <c r="A25" s="126" t="s">
        <v>844</v>
      </c>
      <c r="B25" s="293" t="s">
        <v>845</v>
      </c>
      <c r="C25" s="294"/>
      <c r="D25" s="295"/>
      <c r="E25" s="127">
        <v>0.1101</v>
      </c>
      <c r="F25" s="127">
        <v>8.3299999999999999E-2</v>
      </c>
      <c r="G25" s="128">
        <v>0.1101</v>
      </c>
      <c r="H25" s="129">
        <v>8.3299999999999999E-2</v>
      </c>
    </row>
    <row r="26" spans="1:8" ht="15" customHeight="1">
      <c r="A26" s="122" t="s">
        <v>846</v>
      </c>
      <c r="B26" s="290" t="s">
        <v>847</v>
      </c>
      <c r="C26" s="291"/>
      <c r="D26" s="292"/>
      <c r="E26" s="123">
        <v>6.9999999999999999E-4</v>
      </c>
      <c r="F26" s="123">
        <v>5.0000000000000001E-4</v>
      </c>
      <c r="G26" s="124">
        <v>6.9999999999999999E-4</v>
      </c>
      <c r="H26" s="125">
        <v>5.0000000000000001E-4</v>
      </c>
    </row>
    <row r="27" spans="1:8" ht="15" customHeight="1">
      <c r="A27" s="126" t="s">
        <v>848</v>
      </c>
      <c r="B27" s="293" t="s">
        <v>849</v>
      </c>
      <c r="C27" s="294"/>
      <c r="D27" s="295"/>
      <c r="E27" s="127">
        <v>7.3000000000000001E-3</v>
      </c>
      <c r="F27" s="127">
        <v>5.5999999999999999E-3</v>
      </c>
      <c r="G27" s="128">
        <v>7.3000000000000001E-3</v>
      </c>
      <c r="H27" s="129">
        <v>5.5999999999999999E-3</v>
      </c>
    </row>
    <row r="28" spans="1:8" ht="15" customHeight="1">
      <c r="A28" s="122" t="s">
        <v>850</v>
      </c>
      <c r="B28" s="290" t="s">
        <v>851</v>
      </c>
      <c r="C28" s="291"/>
      <c r="D28" s="292"/>
      <c r="E28" s="123">
        <v>2.24E-2</v>
      </c>
      <c r="F28" s="134" t="s">
        <v>839</v>
      </c>
      <c r="G28" s="124">
        <v>2.24E-2</v>
      </c>
      <c r="H28" s="135" t="s">
        <v>839</v>
      </c>
    </row>
    <row r="29" spans="1:8" ht="15" customHeight="1">
      <c r="A29" s="126" t="s">
        <v>852</v>
      </c>
      <c r="B29" s="293" t="s">
        <v>853</v>
      </c>
      <c r="C29" s="294"/>
      <c r="D29" s="295"/>
      <c r="E29" s="127">
        <v>1.1000000000000001E-3</v>
      </c>
      <c r="F29" s="127">
        <v>8.0000000000000004E-4</v>
      </c>
      <c r="G29" s="128">
        <v>1.1000000000000001E-3</v>
      </c>
      <c r="H29" s="129">
        <v>8.0000000000000004E-4</v>
      </c>
    </row>
    <row r="30" spans="1:8" ht="15" customHeight="1">
      <c r="A30" s="122" t="s">
        <v>854</v>
      </c>
      <c r="B30" s="290" t="s">
        <v>855</v>
      </c>
      <c r="C30" s="291"/>
      <c r="D30" s="292"/>
      <c r="E30" s="123">
        <v>0.1011</v>
      </c>
      <c r="F30" s="123">
        <v>7.6600000000000001E-2</v>
      </c>
      <c r="G30" s="124">
        <v>0.1011</v>
      </c>
      <c r="H30" s="125">
        <v>7.6600000000000001E-2</v>
      </c>
    </row>
    <row r="31" spans="1:8" ht="15" customHeight="1">
      <c r="A31" s="126" t="s">
        <v>856</v>
      </c>
      <c r="B31" s="293" t="s">
        <v>857</v>
      </c>
      <c r="C31" s="294"/>
      <c r="D31" s="295"/>
      <c r="E31" s="127">
        <v>4.0000000000000002E-4</v>
      </c>
      <c r="F31" s="127">
        <v>2.9999999999999997E-4</v>
      </c>
      <c r="G31" s="128">
        <v>4.0000000000000002E-4</v>
      </c>
      <c r="H31" s="129">
        <v>2.9999999999999997E-4</v>
      </c>
    </row>
    <row r="32" spans="1:8" ht="15" customHeight="1">
      <c r="A32" s="138" t="s">
        <v>477</v>
      </c>
      <c r="B32" s="284" t="s">
        <v>835</v>
      </c>
      <c r="C32" s="285"/>
      <c r="D32" s="286"/>
      <c r="E32" s="139">
        <v>0.47570000000000001</v>
      </c>
      <c r="F32" s="139">
        <v>0.17369999999999999</v>
      </c>
      <c r="G32" s="140">
        <v>0.47570000000000001</v>
      </c>
      <c r="H32" s="141">
        <v>0.17369999999999999</v>
      </c>
    </row>
    <row r="33" spans="1:8" ht="15" customHeight="1">
      <c r="A33" s="287" t="s">
        <v>858</v>
      </c>
      <c r="B33" s="288"/>
      <c r="C33" s="288"/>
      <c r="D33" s="288"/>
      <c r="E33" s="288"/>
      <c r="F33" s="288"/>
      <c r="G33" s="288"/>
      <c r="H33" s="299"/>
    </row>
    <row r="34" spans="1:8" ht="15" customHeight="1">
      <c r="A34" s="122" t="s">
        <v>859</v>
      </c>
      <c r="B34" s="290" t="s">
        <v>860</v>
      </c>
      <c r="C34" s="291"/>
      <c r="D34" s="292"/>
      <c r="E34" s="123">
        <v>4.7899999999999998E-2</v>
      </c>
      <c r="F34" s="123">
        <v>3.6299999999999999E-2</v>
      </c>
      <c r="G34" s="124">
        <v>4.7899999999999998E-2</v>
      </c>
      <c r="H34" s="125">
        <v>3.6299999999999999E-2</v>
      </c>
    </row>
    <row r="35" spans="1:8" ht="15" customHeight="1">
      <c r="A35" s="126" t="s">
        <v>861</v>
      </c>
      <c r="B35" s="293" t="s">
        <v>862</v>
      </c>
      <c r="C35" s="294"/>
      <c r="D35" s="295"/>
      <c r="E35" s="127">
        <v>1.1000000000000001E-3</v>
      </c>
      <c r="F35" s="127">
        <v>8.9999999999999998E-4</v>
      </c>
      <c r="G35" s="128">
        <v>1.1000000000000001E-3</v>
      </c>
      <c r="H35" s="129">
        <v>8.9999999999999998E-4</v>
      </c>
    </row>
    <row r="36" spans="1:8" ht="15" customHeight="1">
      <c r="A36" s="122" t="s">
        <v>863</v>
      </c>
      <c r="B36" s="290" t="s">
        <v>864</v>
      </c>
      <c r="C36" s="291"/>
      <c r="D36" s="292"/>
      <c r="E36" s="123">
        <v>3.3700000000000001E-2</v>
      </c>
      <c r="F36" s="123">
        <v>2.5499999999999998E-2</v>
      </c>
      <c r="G36" s="124">
        <v>3.3700000000000001E-2</v>
      </c>
      <c r="H36" s="125">
        <v>2.5499999999999998E-2</v>
      </c>
    </row>
    <row r="37" spans="1:8" ht="15" customHeight="1">
      <c r="A37" s="126" t="s">
        <v>865</v>
      </c>
      <c r="B37" s="293" t="s">
        <v>866</v>
      </c>
      <c r="C37" s="294"/>
      <c r="D37" s="295"/>
      <c r="E37" s="127">
        <v>3.0300000000000001E-2</v>
      </c>
      <c r="F37" s="127">
        <v>2.3E-2</v>
      </c>
      <c r="G37" s="128">
        <v>3.0300000000000001E-2</v>
      </c>
      <c r="H37" s="129">
        <v>2.3E-2</v>
      </c>
    </row>
    <row r="38" spans="1:8" ht="15" customHeight="1">
      <c r="A38" s="122" t="s">
        <v>580</v>
      </c>
      <c r="B38" s="290" t="s">
        <v>867</v>
      </c>
      <c r="C38" s="291"/>
      <c r="D38" s="292"/>
      <c r="E38" s="123">
        <v>4.0000000000000001E-3</v>
      </c>
      <c r="F38" s="123">
        <v>3.0999999999999999E-3</v>
      </c>
      <c r="G38" s="124">
        <v>4.0000000000000001E-3</v>
      </c>
      <c r="H38" s="125">
        <v>3.0999999999999999E-3</v>
      </c>
    </row>
    <row r="39" spans="1:8" ht="15" customHeight="1">
      <c r="A39" s="130" t="s">
        <v>478</v>
      </c>
      <c r="B39" s="296" t="s">
        <v>835</v>
      </c>
      <c r="C39" s="297"/>
      <c r="D39" s="298"/>
      <c r="E39" s="131">
        <v>0.11700000000000001</v>
      </c>
      <c r="F39" s="131">
        <v>8.8800000000000004E-2</v>
      </c>
      <c r="G39" s="132">
        <v>0.11700000000000001</v>
      </c>
      <c r="H39" s="133">
        <v>8.8800000000000004E-2</v>
      </c>
    </row>
    <row r="40" spans="1:8" ht="15" customHeight="1">
      <c r="A40" s="287" t="s">
        <v>868</v>
      </c>
      <c r="B40" s="288"/>
      <c r="C40" s="288"/>
      <c r="D40" s="288"/>
      <c r="E40" s="288"/>
      <c r="F40" s="288"/>
      <c r="G40" s="288"/>
      <c r="H40" s="299"/>
    </row>
    <row r="41" spans="1:8" ht="15" customHeight="1">
      <c r="A41" s="122" t="s">
        <v>869</v>
      </c>
      <c r="B41" s="290" t="s">
        <v>870</v>
      </c>
      <c r="C41" s="291"/>
      <c r="D41" s="292"/>
      <c r="E41" s="123">
        <v>7.5999999999999998E-2</v>
      </c>
      <c r="F41" s="123">
        <v>2.92E-2</v>
      </c>
      <c r="G41" s="124">
        <v>0.17510000000000001</v>
      </c>
      <c r="H41" s="125">
        <v>6.3899999999999998E-2</v>
      </c>
    </row>
    <row r="42" spans="1:8" ht="40.5" customHeight="1">
      <c r="A42" s="142" t="s">
        <v>871</v>
      </c>
      <c r="B42" s="281" t="s">
        <v>872</v>
      </c>
      <c r="C42" s="282"/>
      <c r="D42" s="283"/>
      <c r="E42" s="143">
        <v>4.0000000000000001E-3</v>
      </c>
      <c r="F42" s="143">
        <v>3.0999999999999999E-3</v>
      </c>
      <c r="G42" s="144">
        <v>4.1999999999999997E-3</v>
      </c>
      <c r="H42" s="145">
        <v>3.2000000000000002E-3</v>
      </c>
    </row>
    <row r="43" spans="1:8" ht="15" customHeight="1">
      <c r="A43" s="138" t="s">
        <v>765</v>
      </c>
      <c r="B43" s="284" t="s">
        <v>835</v>
      </c>
      <c r="C43" s="285"/>
      <c r="D43" s="286"/>
      <c r="E43" s="139">
        <v>0.08</v>
      </c>
      <c r="F43" s="139">
        <v>3.2300000000000002E-2</v>
      </c>
      <c r="G43" s="140">
        <v>0.17929999999999999</v>
      </c>
      <c r="H43" s="141">
        <v>6.7100000000000007E-2</v>
      </c>
    </row>
    <row r="44" spans="1:8" ht="15" customHeight="1">
      <c r="A44" s="287" t="s">
        <v>873</v>
      </c>
      <c r="B44" s="288"/>
      <c r="C44" s="288"/>
      <c r="D44" s="289"/>
      <c r="E44" s="146">
        <v>0.84460000000000002</v>
      </c>
      <c r="F44" s="146">
        <v>0.46279999999999999</v>
      </c>
      <c r="G44" s="147">
        <v>1.1399999999999999</v>
      </c>
      <c r="H44" s="148">
        <v>0.6976</v>
      </c>
    </row>
    <row r="45" spans="1:8" ht="15.75" thickBot="1">
      <c r="A45" s="149"/>
      <c r="B45" s="150"/>
      <c r="C45" s="150"/>
      <c r="D45" s="150"/>
      <c r="E45" s="150"/>
      <c r="F45" s="150"/>
      <c r="G45" s="150"/>
      <c r="H45" s="151"/>
    </row>
  </sheetData>
  <mergeCells count="46">
    <mergeCell ref="B11:D11"/>
    <mergeCell ref="A1:H1"/>
    <mergeCell ref="A2:H2"/>
    <mergeCell ref="A3:H3"/>
    <mergeCell ref="A5:H5"/>
    <mergeCell ref="A7:B7"/>
    <mergeCell ref="D7:E7"/>
    <mergeCell ref="F7:H7"/>
    <mergeCell ref="A8:A9"/>
    <mergeCell ref="B8:D9"/>
    <mergeCell ref="E8:F8"/>
    <mergeCell ref="G8:H8"/>
    <mergeCell ref="A10:H10"/>
    <mergeCell ref="B23:D23"/>
    <mergeCell ref="B12:D12"/>
    <mergeCell ref="B13:D13"/>
    <mergeCell ref="B14:D14"/>
    <mergeCell ref="B15:D15"/>
    <mergeCell ref="B16:D16"/>
    <mergeCell ref="B17:D17"/>
    <mergeCell ref="B18:D18"/>
    <mergeCell ref="B19:D19"/>
    <mergeCell ref="B20:D20"/>
    <mergeCell ref="A21:H21"/>
    <mergeCell ref="B22:D22"/>
    <mergeCell ref="B35:D35"/>
    <mergeCell ref="B24:D24"/>
    <mergeCell ref="B25:D25"/>
    <mergeCell ref="B26:D26"/>
    <mergeCell ref="B27:D27"/>
    <mergeCell ref="B28:D28"/>
    <mergeCell ref="B29:D29"/>
    <mergeCell ref="B30:D30"/>
    <mergeCell ref="B31:D31"/>
    <mergeCell ref="B32:D32"/>
    <mergeCell ref="A33:H33"/>
    <mergeCell ref="B34:D34"/>
    <mergeCell ref="B42:D42"/>
    <mergeCell ref="B43:D43"/>
    <mergeCell ref="A44:D44"/>
    <mergeCell ref="B36:D36"/>
    <mergeCell ref="B37:D37"/>
    <mergeCell ref="B38:D38"/>
    <mergeCell ref="B39:D39"/>
    <mergeCell ref="A40:H40"/>
    <mergeCell ref="B41:D41"/>
  </mergeCells>
  <printOptions horizontalCentered="1"/>
  <pageMargins left="0.51181102362204722" right="0.51181102362204722" top="0.98425196850393704" bottom="0.98425196850393704" header="0.31496062992125984" footer="0.31496062992125984"/>
  <pageSetup paperSize="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BEC8-5BFE-4CC2-930B-7CF2A55DC333}">
  <sheetPr>
    <outlinePr summaryBelow="0"/>
    <pageSetUpPr fitToPage="1"/>
  </sheetPr>
  <dimension ref="A1:E20"/>
  <sheetViews>
    <sheetView topLeftCell="A3" workbookViewId="0">
      <selection activeCell="H4" sqref="H4"/>
    </sheetView>
  </sheetViews>
  <sheetFormatPr defaultRowHeight="15"/>
  <cols>
    <col min="1" max="1" width="7.42578125" style="11" customWidth="1"/>
    <col min="2" max="2" width="50" style="11" customWidth="1"/>
    <col min="3" max="3" width="18.28515625" style="11" customWidth="1"/>
    <col min="4" max="4" width="10" style="11" customWidth="1"/>
    <col min="5" max="5" width="6.7109375" style="11" customWidth="1"/>
    <col min="6" max="16384" width="9.140625" style="11"/>
  </cols>
  <sheetData>
    <row r="1" spans="1:5" ht="44.1" customHeight="1">
      <c r="A1" s="166"/>
      <c r="B1" s="166"/>
      <c r="C1" s="166"/>
      <c r="D1" s="166"/>
      <c r="E1" s="166"/>
    </row>
    <row r="2" spans="1:5" ht="21.95" customHeight="1">
      <c r="A2" s="166"/>
      <c r="B2" s="166"/>
      <c r="C2" s="166"/>
      <c r="D2" s="166"/>
      <c r="E2" s="166"/>
    </row>
    <row r="3" spans="1:5" ht="71.099999999999994" customHeight="1">
      <c r="A3" s="166"/>
      <c r="B3" s="166"/>
      <c r="C3" s="166"/>
      <c r="D3" s="166"/>
      <c r="E3" s="166"/>
    </row>
    <row r="4" spans="1:5" ht="20.100000000000001" customHeight="1">
      <c r="A4" s="64" t="s">
        <v>9</v>
      </c>
      <c r="B4" s="164" t="s">
        <v>10</v>
      </c>
      <c r="C4" s="164"/>
      <c r="D4" s="65">
        <v>7745.45</v>
      </c>
      <c r="E4" s="65">
        <v>4.6655529021576854</v>
      </c>
    </row>
    <row r="5" spans="1:5" ht="20.100000000000001" customHeight="1">
      <c r="A5" s="64" t="s">
        <v>24</v>
      </c>
      <c r="B5" s="164" t="s">
        <v>25</v>
      </c>
      <c r="C5" s="164"/>
      <c r="D5" s="65">
        <v>10095.75</v>
      </c>
      <c r="E5" s="65">
        <v>6.08128071473684</v>
      </c>
    </row>
    <row r="6" spans="1:5" ht="20.100000000000001" customHeight="1">
      <c r="A6" s="64" t="s">
        <v>33</v>
      </c>
      <c r="B6" s="164" t="s">
        <v>34</v>
      </c>
      <c r="C6" s="164"/>
      <c r="D6" s="65">
        <v>4328.43</v>
      </c>
      <c r="E6" s="65">
        <v>2.6072751290482015</v>
      </c>
    </row>
    <row r="7" spans="1:5" ht="20.100000000000001" customHeight="1">
      <c r="A7" s="64" t="s">
        <v>77</v>
      </c>
      <c r="B7" s="164" t="s">
        <v>78</v>
      </c>
      <c r="C7" s="164"/>
      <c r="D7" s="65">
        <v>71.84</v>
      </c>
      <c r="E7" s="65">
        <v>4.3273576162909597E-2</v>
      </c>
    </row>
    <row r="8" spans="1:5" ht="20.100000000000001" customHeight="1">
      <c r="A8" s="64" t="s">
        <v>85</v>
      </c>
      <c r="B8" s="164" t="s">
        <v>86</v>
      </c>
      <c r="C8" s="164"/>
      <c r="D8" s="65">
        <v>14269.08</v>
      </c>
      <c r="E8" s="65">
        <v>8.5951297348921223</v>
      </c>
    </row>
    <row r="9" spans="1:5" ht="20.100000000000001" customHeight="1">
      <c r="A9" s="64" t="s">
        <v>95</v>
      </c>
      <c r="B9" s="164" t="s">
        <v>96</v>
      </c>
      <c r="C9" s="164"/>
      <c r="D9" s="65">
        <v>15197</v>
      </c>
      <c r="E9" s="65">
        <v>9.1540720621901048</v>
      </c>
    </row>
    <row r="10" spans="1:5" ht="20.100000000000001" customHeight="1">
      <c r="A10" s="64" t="s">
        <v>117</v>
      </c>
      <c r="B10" s="164" t="s">
        <v>118</v>
      </c>
      <c r="C10" s="164"/>
      <c r="D10" s="65">
        <v>1860.61</v>
      </c>
      <c r="E10" s="65">
        <v>1.1207579140377397</v>
      </c>
    </row>
    <row r="11" spans="1:5" ht="20.100000000000001" customHeight="1">
      <c r="A11" s="64" t="s">
        <v>122</v>
      </c>
      <c r="B11" s="164" t="s">
        <v>123</v>
      </c>
      <c r="C11" s="164"/>
      <c r="D11" s="65">
        <v>17946.54</v>
      </c>
      <c r="E11" s="65">
        <v>10.810286268801553</v>
      </c>
    </row>
    <row r="12" spans="1:5" ht="20.100000000000001" customHeight="1">
      <c r="A12" s="64" t="s">
        <v>148</v>
      </c>
      <c r="B12" s="164" t="s">
        <v>149</v>
      </c>
      <c r="C12" s="164"/>
      <c r="D12" s="65">
        <v>8847.68</v>
      </c>
      <c r="E12" s="65">
        <v>5.3294926829767819</v>
      </c>
    </row>
    <row r="13" spans="1:5" ht="20.100000000000001" customHeight="1">
      <c r="A13" s="64" t="s">
        <v>191</v>
      </c>
      <c r="B13" s="164" t="s">
        <v>192</v>
      </c>
      <c r="C13" s="164"/>
      <c r="D13" s="65">
        <v>14605.28</v>
      </c>
      <c r="E13" s="65">
        <v>8.7976433248972761</v>
      </c>
    </row>
    <row r="14" spans="1:5" ht="20.100000000000001" customHeight="1">
      <c r="A14" s="64" t="s">
        <v>229</v>
      </c>
      <c r="B14" s="164" t="s">
        <v>230</v>
      </c>
      <c r="C14" s="164"/>
      <c r="D14" s="65">
        <v>44132.85</v>
      </c>
      <c r="E14" s="65">
        <v>26.583884267278187</v>
      </c>
    </row>
    <row r="15" spans="1:5" ht="20.100000000000001" customHeight="1">
      <c r="A15" s="64" t="s">
        <v>249</v>
      </c>
      <c r="B15" s="164" t="s">
        <v>250</v>
      </c>
      <c r="C15" s="164"/>
      <c r="D15" s="65">
        <v>16581.11</v>
      </c>
      <c r="E15" s="65">
        <v>9.9878052122853838</v>
      </c>
    </row>
    <row r="16" spans="1:5" ht="20.100000000000001" customHeight="1">
      <c r="A16" s="64" t="s">
        <v>272</v>
      </c>
      <c r="B16" s="164" t="s">
        <v>273</v>
      </c>
      <c r="C16" s="164"/>
      <c r="D16" s="65">
        <v>7054.45</v>
      </c>
      <c r="E16" s="65">
        <v>4.2493218174058685</v>
      </c>
    </row>
    <row r="17" spans="1:5" ht="20.100000000000001" customHeight="1">
      <c r="A17" s="64" t="s">
        <v>303</v>
      </c>
      <c r="B17" s="164" t="s">
        <v>304</v>
      </c>
      <c r="C17" s="164"/>
      <c r="D17" s="65">
        <v>3277.48</v>
      </c>
      <c r="E17" s="65">
        <v>1.9742243931293562</v>
      </c>
    </row>
    <row r="18" spans="1:5" ht="15" customHeight="1">
      <c r="A18" s="66"/>
      <c r="B18" s="66"/>
      <c r="C18" s="67" t="s">
        <v>311</v>
      </c>
      <c r="D18" s="65">
        <v>30056.09</v>
      </c>
      <c r="E18" s="65">
        <v>100.00000000000001</v>
      </c>
    </row>
    <row r="19" spans="1:5" ht="15" customHeight="1">
      <c r="A19" s="66"/>
      <c r="B19" s="66"/>
      <c r="C19" s="67" t="s">
        <v>312</v>
      </c>
      <c r="D19" s="65">
        <v>166013.54999999999</v>
      </c>
      <c r="E19" s="66"/>
    </row>
    <row r="20" spans="1:5" ht="15" customHeight="1">
      <c r="A20" s="165" t="s">
        <v>313</v>
      </c>
      <c r="B20" s="165"/>
      <c r="C20" s="165"/>
      <c r="D20" s="165"/>
      <c r="E20" s="66"/>
    </row>
  </sheetData>
  <mergeCells count="16">
    <mergeCell ref="B8:C8"/>
    <mergeCell ref="A1:E3"/>
    <mergeCell ref="B4:C4"/>
    <mergeCell ref="B5:C5"/>
    <mergeCell ref="B6:C6"/>
    <mergeCell ref="B7:C7"/>
    <mergeCell ref="B15:C15"/>
    <mergeCell ref="B16:C16"/>
    <mergeCell ref="B17:C17"/>
    <mergeCell ref="A20:D20"/>
    <mergeCell ref="B9:C9"/>
    <mergeCell ref="B10:C10"/>
    <mergeCell ref="B11:C11"/>
    <mergeCell ref="B12:C12"/>
    <mergeCell ref="B13:C13"/>
    <mergeCell ref="B14:C14"/>
  </mergeCells>
  <pageMargins left="0.7" right="0.7"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pageSetUpPr fitToPage="1"/>
  </sheetPr>
  <dimension ref="A1:H115"/>
  <sheetViews>
    <sheetView topLeftCell="A102" zoomScale="130" zoomScaleNormal="130" workbookViewId="0">
      <selection activeCell="J1" sqref="J1"/>
    </sheetView>
  </sheetViews>
  <sheetFormatPr defaultRowHeight="15"/>
  <cols>
    <col min="1" max="1" width="7.42578125" customWidth="1"/>
    <col min="2" max="2" width="8.28515625" customWidth="1"/>
    <col min="3" max="3" width="34.140625" bestFit="1"/>
    <col min="4" max="4" width="7.42578125" customWidth="1"/>
    <col min="5" max="5" width="6.7109375" customWidth="1"/>
    <col min="6" max="6" width="8.28515625" customWidth="1"/>
    <col min="7" max="8" width="10" customWidth="1"/>
  </cols>
  <sheetData>
    <row r="1" spans="1:8" ht="137.1" customHeight="1">
      <c r="A1" s="170"/>
      <c r="B1" s="170"/>
      <c r="C1" s="170"/>
      <c r="D1" s="170"/>
      <c r="E1" s="170"/>
      <c r="F1" s="170"/>
      <c r="G1" s="170"/>
      <c r="H1" s="170"/>
    </row>
    <row r="2" spans="1:8" ht="9.9499999999999993" customHeight="1">
      <c r="A2" s="1"/>
      <c r="B2" s="169" t="s">
        <v>0</v>
      </c>
      <c r="C2" s="169"/>
      <c r="D2" s="169"/>
      <c r="E2" s="169"/>
      <c r="F2" s="169"/>
      <c r="G2" s="169"/>
      <c r="H2" s="1"/>
    </row>
    <row r="3" spans="1:8" ht="21.95" customHeight="1">
      <c r="A3" s="2" t="s">
        <v>1</v>
      </c>
      <c r="B3" s="2" t="s">
        <v>2</v>
      </c>
      <c r="C3" s="2" t="s">
        <v>3</v>
      </c>
      <c r="D3" s="2" t="s">
        <v>4</v>
      </c>
      <c r="E3" s="2" t="s">
        <v>5</v>
      </c>
      <c r="F3" s="2" t="s">
        <v>6</v>
      </c>
      <c r="G3" s="2" t="s">
        <v>7</v>
      </c>
      <c r="H3" s="2" t="s">
        <v>8</v>
      </c>
    </row>
    <row r="4" spans="1:8" ht="20.100000000000001" customHeight="1">
      <c r="A4" s="3" t="s">
        <v>9</v>
      </c>
      <c r="B4" s="167" t="s">
        <v>10</v>
      </c>
      <c r="C4" s="167"/>
      <c r="D4" s="167"/>
      <c r="E4" s="167"/>
      <c r="F4" s="167"/>
      <c r="G4" s="167"/>
      <c r="H4" s="4">
        <v>7745.45</v>
      </c>
    </row>
    <row r="5" spans="1:8" ht="24.75">
      <c r="A5" s="5" t="s">
        <v>11</v>
      </c>
      <c r="B5" s="6" t="s">
        <v>12</v>
      </c>
      <c r="C5" s="7" t="s">
        <v>13</v>
      </c>
      <c r="D5" s="6" t="s">
        <v>14</v>
      </c>
      <c r="E5" s="6" t="s">
        <v>15</v>
      </c>
      <c r="F5" s="8">
        <v>6</v>
      </c>
      <c r="G5" s="8">
        <v>381.84</v>
      </c>
      <c r="H5" s="9">
        <v>2291.04</v>
      </c>
    </row>
    <row r="6" spans="1:8" ht="16.5">
      <c r="A6" s="5" t="s">
        <v>16</v>
      </c>
      <c r="B6" s="6">
        <v>1</v>
      </c>
      <c r="C6" s="7" t="s">
        <v>17</v>
      </c>
      <c r="D6" s="6" t="s">
        <v>314</v>
      </c>
      <c r="E6" s="6" t="s">
        <v>15</v>
      </c>
      <c r="F6" s="8">
        <v>58.15</v>
      </c>
      <c r="G6" s="8">
        <v>4.7699999999999996</v>
      </c>
      <c r="H6" s="9">
        <v>277.37</v>
      </c>
    </row>
    <row r="7" spans="1:8">
      <c r="A7" s="5" t="s">
        <v>18</v>
      </c>
      <c r="B7" s="6" t="s">
        <v>19</v>
      </c>
      <c r="C7" s="7" t="s">
        <v>20</v>
      </c>
      <c r="D7" s="6" t="s">
        <v>14</v>
      </c>
      <c r="E7" s="6" t="s">
        <v>15</v>
      </c>
      <c r="F7" s="8">
        <v>33</v>
      </c>
      <c r="G7" s="8">
        <v>153.22999999999999</v>
      </c>
      <c r="H7" s="9">
        <v>5056.59</v>
      </c>
    </row>
    <row r="8" spans="1:8" ht="24.75">
      <c r="A8" s="5" t="s">
        <v>21</v>
      </c>
      <c r="B8" s="6" t="s">
        <v>22</v>
      </c>
      <c r="C8" s="7" t="s">
        <v>23</v>
      </c>
      <c r="D8" s="6" t="s">
        <v>14</v>
      </c>
      <c r="E8" s="6" t="s">
        <v>15</v>
      </c>
      <c r="F8" s="8">
        <v>33</v>
      </c>
      <c r="G8" s="8">
        <v>3.65</v>
      </c>
      <c r="H8" s="9">
        <v>120.45</v>
      </c>
    </row>
    <row r="9" spans="1:8" ht="20.100000000000001" customHeight="1">
      <c r="A9" s="3" t="s">
        <v>24</v>
      </c>
      <c r="B9" s="167" t="s">
        <v>25</v>
      </c>
      <c r="C9" s="167"/>
      <c r="D9" s="167"/>
      <c r="E9" s="167"/>
      <c r="F9" s="167"/>
      <c r="G9" s="167"/>
      <c r="H9" s="4">
        <v>10095.75</v>
      </c>
    </row>
    <row r="10" spans="1:8" ht="16.5">
      <c r="A10" s="5" t="s">
        <v>26</v>
      </c>
      <c r="B10" s="6" t="s">
        <v>27</v>
      </c>
      <c r="C10" s="7" t="s">
        <v>28</v>
      </c>
      <c r="D10" s="6" t="s">
        <v>14</v>
      </c>
      <c r="E10" s="6" t="s">
        <v>29</v>
      </c>
      <c r="F10" s="8">
        <v>30</v>
      </c>
      <c r="G10" s="8">
        <v>138.65</v>
      </c>
      <c r="H10" s="9">
        <v>4159.5</v>
      </c>
    </row>
    <row r="11" spans="1:8" ht="16.5">
      <c r="A11" s="5" t="s">
        <v>30</v>
      </c>
      <c r="B11" s="6" t="s">
        <v>31</v>
      </c>
      <c r="C11" s="7" t="s">
        <v>32</v>
      </c>
      <c r="D11" s="6" t="s">
        <v>14</v>
      </c>
      <c r="E11" s="6" t="s">
        <v>29</v>
      </c>
      <c r="F11" s="8">
        <v>125</v>
      </c>
      <c r="G11" s="8">
        <v>47.49</v>
      </c>
      <c r="H11" s="9">
        <v>5936.25</v>
      </c>
    </row>
    <row r="12" spans="1:8" ht="20.100000000000001" customHeight="1">
      <c r="A12" s="3" t="s">
        <v>33</v>
      </c>
      <c r="B12" s="167" t="s">
        <v>34</v>
      </c>
      <c r="C12" s="167"/>
      <c r="D12" s="167"/>
      <c r="E12" s="167"/>
      <c r="F12" s="167"/>
      <c r="G12" s="167"/>
      <c r="H12" s="4">
        <v>4328.43</v>
      </c>
    </row>
    <row r="13" spans="1:8" ht="16.5">
      <c r="A13" s="5" t="s">
        <v>35</v>
      </c>
      <c r="B13" s="6">
        <v>2</v>
      </c>
      <c r="C13" s="7" t="s">
        <v>36</v>
      </c>
      <c r="D13" s="6" t="s">
        <v>314</v>
      </c>
      <c r="E13" s="6" t="s">
        <v>38</v>
      </c>
      <c r="F13" s="8">
        <v>1.05</v>
      </c>
      <c r="G13" s="8">
        <v>56.82</v>
      </c>
      <c r="H13" s="9">
        <v>59.66</v>
      </c>
    </row>
    <row r="14" spans="1:8" ht="16.5">
      <c r="A14" s="5" t="s">
        <v>39</v>
      </c>
      <c r="B14" s="6" t="s">
        <v>40</v>
      </c>
      <c r="C14" s="7" t="s">
        <v>41</v>
      </c>
      <c r="D14" s="6" t="s">
        <v>14</v>
      </c>
      <c r="E14" s="6" t="s">
        <v>15</v>
      </c>
      <c r="F14" s="8">
        <v>9.4499999999999993</v>
      </c>
      <c r="G14" s="8">
        <v>11.5</v>
      </c>
      <c r="H14" s="9">
        <v>108.67</v>
      </c>
    </row>
    <row r="15" spans="1:8">
      <c r="A15" s="5" t="s">
        <v>42</v>
      </c>
      <c r="B15" s="6">
        <v>3</v>
      </c>
      <c r="C15" s="7" t="s">
        <v>43</v>
      </c>
      <c r="D15" s="6" t="s">
        <v>314</v>
      </c>
      <c r="E15" s="6" t="s">
        <v>15</v>
      </c>
      <c r="F15" s="8">
        <v>3.78</v>
      </c>
      <c r="G15" s="8">
        <v>11.66</v>
      </c>
      <c r="H15" s="9">
        <v>44.07</v>
      </c>
    </row>
    <row r="16" spans="1:8" ht="24.75">
      <c r="A16" s="5" t="s">
        <v>45</v>
      </c>
      <c r="B16" s="6" t="s">
        <v>46</v>
      </c>
      <c r="C16" s="7" t="s">
        <v>47</v>
      </c>
      <c r="D16" s="6" t="s">
        <v>14</v>
      </c>
      <c r="E16" s="6" t="s">
        <v>15</v>
      </c>
      <c r="F16" s="8">
        <v>80.430000000000007</v>
      </c>
      <c r="G16" s="8">
        <v>4.2699999999999996</v>
      </c>
      <c r="H16" s="9">
        <v>343.43</v>
      </c>
    </row>
    <row r="17" spans="1:8" ht="24.75">
      <c r="A17" s="5" t="s">
        <v>48</v>
      </c>
      <c r="B17" s="6" t="s">
        <v>49</v>
      </c>
      <c r="C17" s="7" t="s">
        <v>50</v>
      </c>
      <c r="D17" s="6" t="s">
        <v>14</v>
      </c>
      <c r="E17" s="6" t="s">
        <v>15</v>
      </c>
      <c r="F17" s="8">
        <v>80.430000000000007</v>
      </c>
      <c r="G17" s="8">
        <v>9.23</v>
      </c>
      <c r="H17" s="9">
        <v>742.36</v>
      </c>
    </row>
    <row r="18" spans="1:8">
      <c r="A18" s="5" t="s">
        <v>51</v>
      </c>
      <c r="B18" s="6">
        <v>4</v>
      </c>
      <c r="C18" s="7" t="s">
        <v>52</v>
      </c>
      <c r="D18" s="6" t="s">
        <v>314</v>
      </c>
      <c r="E18" s="6" t="s">
        <v>53</v>
      </c>
      <c r="F18" s="8">
        <v>71.36</v>
      </c>
      <c r="G18" s="8">
        <v>20.45</v>
      </c>
      <c r="H18" s="9">
        <v>1459.31</v>
      </c>
    </row>
    <row r="19" spans="1:8" ht="24.75">
      <c r="A19" s="5" t="s">
        <v>54</v>
      </c>
      <c r="B19" s="6" t="s">
        <v>55</v>
      </c>
      <c r="C19" s="7" t="s">
        <v>56</v>
      </c>
      <c r="D19" s="6" t="s">
        <v>14</v>
      </c>
      <c r="E19" s="6" t="s">
        <v>57</v>
      </c>
      <c r="F19" s="8">
        <v>5.94</v>
      </c>
      <c r="G19" s="8">
        <v>68.5</v>
      </c>
      <c r="H19" s="9">
        <v>406.89</v>
      </c>
    </row>
    <row r="20" spans="1:8" ht="16.5">
      <c r="A20" s="5" t="s">
        <v>58</v>
      </c>
      <c r="B20" s="6" t="s">
        <v>59</v>
      </c>
      <c r="C20" s="7" t="s">
        <v>60</v>
      </c>
      <c r="D20" s="6" t="s">
        <v>14</v>
      </c>
      <c r="E20" s="6" t="s">
        <v>15</v>
      </c>
      <c r="F20" s="8">
        <v>1</v>
      </c>
      <c r="G20" s="8">
        <v>29.69</v>
      </c>
      <c r="H20" s="9">
        <v>29.69</v>
      </c>
    </row>
    <row r="21" spans="1:8" ht="16.5">
      <c r="A21" s="5" t="s">
        <v>61</v>
      </c>
      <c r="B21" s="6" t="s">
        <v>62</v>
      </c>
      <c r="C21" s="7" t="s">
        <v>63</v>
      </c>
      <c r="D21" s="6" t="s">
        <v>14</v>
      </c>
      <c r="E21" s="6" t="s">
        <v>64</v>
      </c>
      <c r="F21" s="8">
        <v>2</v>
      </c>
      <c r="G21" s="8">
        <v>15.19</v>
      </c>
      <c r="H21" s="9">
        <v>30.38</v>
      </c>
    </row>
    <row r="22" spans="1:8">
      <c r="A22" s="5" t="s">
        <v>65</v>
      </c>
      <c r="B22" s="6">
        <v>5</v>
      </c>
      <c r="C22" s="7" t="s">
        <v>66</v>
      </c>
      <c r="D22" s="6" t="s">
        <v>314</v>
      </c>
      <c r="E22" s="6" t="s">
        <v>53</v>
      </c>
      <c r="F22" s="8">
        <v>1</v>
      </c>
      <c r="G22" s="8">
        <v>30.83</v>
      </c>
      <c r="H22" s="9">
        <v>30.83</v>
      </c>
    </row>
    <row r="23" spans="1:8" ht="16.5">
      <c r="A23" s="5" t="s">
        <v>67</v>
      </c>
      <c r="B23" s="6" t="s">
        <v>68</v>
      </c>
      <c r="C23" s="7" t="s">
        <v>69</v>
      </c>
      <c r="D23" s="6" t="s">
        <v>14</v>
      </c>
      <c r="E23" s="6" t="s">
        <v>64</v>
      </c>
      <c r="F23" s="8">
        <v>2</v>
      </c>
      <c r="G23" s="8">
        <v>11.07</v>
      </c>
      <c r="H23" s="9">
        <v>22.14</v>
      </c>
    </row>
    <row r="24" spans="1:8" ht="33">
      <c r="A24" s="5" t="s">
        <v>70</v>
      </c>
      <c r="B24" s="6" t="s">
        <v>71</v>
      </c>
      <c r="C24" s="7" t="s">
        <v>72</v>
      </c>
      <c r="D24" s="6" t="s">
        <v>14</v>
      </c>
      <c r="E24" s="6" t="s">
        <v>57</v>
      </c>
      <c r="F24" s="8">
        <v>25</v>
      </c>
      <c r="G24" s="8">
        <v>11.34</v>
      </c>
      <c r="H24" s="9">
        <v>283.5</v>
      </c>
    </row>
    <row r="25" spans="1:8" ht="24.75">
      <c r="A25" s="5" t="s">
        <v>73</v>
      </c>
      <c r="B25" s="6" t="s">
        <v>74</v>
      </c>
      <c r="C25" s="7" t="s">
        <v>75</v>
      </c>
      <c r="D25" s="6" t="s">
        <v>14</v>
      </c>
      <c r="E25" s="6" t="s">
        <v>76</v>
      </c>
      <c r="F25" s="8">
        <v>250</v>
      </c>
      <c r="G25" s="8">
        <v>3.07</v>
      </c>
      <c r="H25" s="9">
        <v>767.5</v>
      </c>
    </row>
    <row r="26" spans="1:8" ht="20.100000000000001" customHeight="1">
      <c r="A26" s="3" t="s">
        <v>77</v>
      </c>
      <c r="B26" s="167" t="s">
        <v>78</v>
      </c>
      <c r="C26" s="167"/>
      <c r="D26" s="167"/>
      <c r="E26" s="167"/>
      <c r="F26" s="167"/>
      <c r="G26" s="167"/>
      <c r="H26" s="4">
        <v>71.84</v>
      </c>
    </row>
    <row r="27" spans="1:8" ht="16.5">
      <c r="A27" s="5" t="s">
        <v>79</v>
      </c>
      <c r="B27" s="6" t="s">
        <v>80</v>
      </c>
      <c r="C27" s="7" t="s">
        <v>81</v>
      </c>
      <c r="D27" s="6" t="s">
        <v>14</v>
      </c>
      <c r="E27" s="6" t="s">
        <v>57</v>
      </c>
      <c r="F27" s="8">
        <v>0.62</v>
      </c>
      <c r="G27" s="8">
        <v>102.8</v>
      </c>
      <c r="H27" s="9">
        <v>63.73</v>
      </c>
    </row>
    <row r="28" spans="1:8" ht="16.5">
      <c r="A28" s="5" t="s">
        <v>82</v>
      </c>
      <c r="B28" s="6" t="s">
        <v>83</v>
      </c>
      <c r="C28" s="7" t="s">
        <v>84</v>
      </c>
      <c r="D28" s="6" t="s">
        <v>14</v>
      </c>
      <c r="E28" s="6" t="s">
        <v>57</v>
      </c>
      <c r="F28" s="8">
        <v>0.31</v>
      </c>
      <c r="G28" s="8">
        <v>26.18</v>
      </c>
      <c r="H28" s="9">
        <v>8.11</v>
      </c>
    </row>
    <row r="29" spans="1:8" ht="20.100000000000001" customHeight="1">
      <c r="A29" s="3" t="s">
        <v>85</v>
      </c>
      <c r="B29" s="167" t="s">
        <v>86</v>
      </c>
      <c r="C29" s="167"/>
      <c r="D29" s="167"/>
      <c r="E29" s="167"/>
      <c r="F29" s="167"/>
      <c r="G29" s="167"/>
      <c r="H29" s="4">
        <v>14269.08</v>
      </c>
    </row>
    <row r="30" spans="1:8" ht="33">
      <c r="A30" s="5" t="s">
        <v>87</v>
      </c>
      <c r="B30" s="6" t="s">
        <v>88</v>
      </c>
      <c r="C30" s="7" t="s">
        <v>89</v>
      </c>
      <c r="D30" s="6" t="s">
        <v>14</v>
      </c>
      <c r="E30" s="6" t="s">
        <v>15</v>
      </c>
      <c r="F30" s="8">
        <v>117.17</v>
      </c>
      <c r="G30" s="8">
        <v>99.91</v>
      </c>
      <c r="H30" s="9">
        <v>11706.45</v>
      </c>
    </row>
    <row r="31" spans="1:8" ht="33">
      <c r="A31" s="5" t="s">
        <v>90</v>
      </c>
      <c r="B31" s="6" t="s">
        <v>91</v>
      </c>
      <c r="C31" s="7" t="s">
        <v>92</v>
      </c>
      <c r="D31" s="6" t="s">
        <v>14</v>
      </c>
      <c r="E31" s="6" t="s">
        <v>15</v>
      </c>
      <c r="F31" s="8">
        <v>3.57</v>
      </c>
      <c r="G31" s="8">
        <v>244.52</v>
      </c>
      <c r="H31" s="9">
        <v>872.93</v>
      </c>
    </row>
    <row r="32" spans="1:8">
      <c r="A32" s="5" t="s">
        <v>93</v>
      </c>
      <c r="B32" s="6">
        <v>6</v>
      </c>
      <c r="C32" s="7" t="s">
        <v>94</v>
      </c>
      <c r="D32" s="6" t="s">
        <v>314</v>
      </c>
      <c r="E32" s="6" t="s">
        <v>53</v>
      </c>
      <c r="F32" s="8">
        <v>2.56</v>
      </c>
      <c r="G32" s="8">
        <v>660.04</v>
      </c>
      <c r="H32" s="9">
        <v>1689.7</v>
      </c>
    </row>
    <row r="33" spans="1:8" ht="20.100000000000001" customHeight="1">
      <c r="A33" s="3" t="s">
        <v>95</v>
      </c>
      <c r="B33" s="167" t="s">
        <v>96</v>
      </c>
      <c r="C33" s="167"/>
      <c r="D33" s="167"/>
      <c r="E33" s="167"/>
      <c r="F33" s="167"/>
      <c r="G33" s="167"/>
      <c r="H33" s="4">
        <v>15197</v>
      </c>
    </row>
    <row r="34" spans="1:8" ht="49.5">
      <c r="A34" s="5" t="s">
        <v>97</v>
      </c>
      <c r="B34" s="6" t="s">
        <v>98</v>
      </c>
      <c r="C34" s="7" t="s">
        <v>99</v>
      </c>
      <c r="D34" s="6" t="s">
        <v>14</v>
      </c>
      <c r="E34" s="6" t="s">
        <v>64</v>
      </c>
      <c r="F34" s="8">
        <v>1</v>
      </c>
      <c r="G34" s="8">
        <v>1072.3699999999999</v>
      </c>
      <c r="H34" s="9">
        <v>1072.3699999999999</v>
      </c>
    </row>
    <row r="35" spans="1:8" ht="49.5">
      <c r="A35" s="5" t="s">
        <v>100</v>
      </c>
      <c r="B35" s="6" t="s">
        <v>101</v>
      </c>
      <c r="C35" s="7" t="s">
        <v>102</v>
      </c>
      <c r="D35" s="6" t="s">
        <v>14</v>
      </c>
      <c r="E35" s="6" t="s">
        <v>64</v>
      </c>
      <c r="F35" s="8">
        <v>4</v>
      </c>
      <c r="G35" s="8">
        <v>1000.3</v>
      </c>
      <c r="H35" s="9">
        <v>4001.2</v>
      </c>
    </row>
    <row r="36" spans="1:8" ht="49.5">
      <c r="A36" s="5" t="s">
        <v>103</v>
      </c>
      <c r="B36" s="6" t="s">
        <v>104</v>
      </c>
      <c r="C36" s="7" t="s">
        <v>105</v>
      </c>
      <c r="D36" s="6" t="s">
        <v>14</v>
      </c>
      <c r="E36" s="6" t="s">
        <v>64</v>
      </c>
      <c r="F36" s="8">
        <v>1</v>
      </c>
      <c r="G36" s="8">
        <v>1173.3</v>
      </c>
      <c r="H36" s="9">
        <v>1173.3</v>
      </c>
    </row>
    <row r="37" spans="1:8" ht="16.5">
      <c r="A37" s="5" t="s">
        <v>106</v>
      </c>
      <c r="B37" s="6" t="s">
        <v>107</v>
      </c>
      <c r="C37" s="7" t="s">
        <v>108</v>
      </c>
      <c r="D37" s="6" t="s">
        <v>14</v>
      </c>
      <c r="E37" s="6" t="s">
        <v>15</v>
      </c>
      <c r="F37" s="8">
        <v>6.51</v>
      </c>
      <c r="G37" s="8">
        <v>678.12</v>
      </c>
      <c r="H37" s="9">
        <v>4414.5600000000004</v>
      </c>
    </row>
    <row r="38" spans="1:8" ht="24.75">
      <c r="A38" s="5" t="s">
        <v>109</v>
      </c>
      <c r="B38" s="6">
        <v>7</v>
      </c>
      <c r="C38" s="7" t="s">
        <v>110</v>
      </c>
      <c r="D38" s="6" t="s">
        <v>314</v>
      </c>
      <c r="E38" s="6" t="s">
        <v>15</v>
      </c>
      <c r="F38" s="8">
        <v>1.62</v>
      </c>
      <c r="G38" s="8">
        <v>685.25</v>
      </c>
      <c r="H38" s="9">
        <v>1110.0999999999999</v>
      </c>
    </row>
    <row r="39" spans="1:8" ht="41.25">
      <c r="A39" s="5" t="s">
        <v>112</v>
      </c>
      <c r="B39" s="6" t="s">
        <v>113</v>
      </c>
      <c r="C39" s="7" t="s">
        <v>114</v>
      </c>
      <c r="D39" s="6" t="s">
        <v>14</v>
      </c>
      <c r="E39" s="6" t="s">
        <v>15</v>
      </c>
      <c r="F39" s="8">
        <v>5.82</v>
      </c>
      <c r="G39" s="8">
        <v>288.36</v>
      </c>
      <c r="H39" s="9">
        <v>1678.25</v>
      </c>
    </row>
    <row r="40" spans="1:8">
      <c r="A40" s="5" t="s">
        <v>115</v>
      </c>
      <c r="B40" s="6">
        <v>8</v>
      </c>
      <c r="C40" s="7" t="s">
        <v>116</v>
      </c>
      <c r="D40" s="6" t="s">
        <v>314</v>
      </c>
      <c r="E40" s="6" t="s">
        <v>15</v>
      </c>
      <c r="F40" s="8">
        <v>5.82</v>
      </c>
      <c r="G40" s="8">
        <v>300.20999999999998</v>
      </c>
      <c r="H40" s="9">
        <v>1747.22</v>
      </c>
    </row>
    <row r="41" spans="1:8" ht="20.100000000000001" customHeight="1">
      <c r="A41" s="3" t="s">
        <v>117</v>
      </c>
      <c r="B41" s="167" t="s">
        <v>118</v>
      </c>
      <c r="C41" s="167"/>
      <c r="D41" s="167"/>
      <c r="E41" s="167"/>
      <c r="F41" s="167"/>
      <c r="G41" s="167"/>
      <c r="H41" s="4">
        <v>1860.61</v>
      </c>
    </row>
    <row r="42" spans="1:8" ht="33">
      <c r="A42" s="5" t="s">
        <v>119</v>
      </c>
      <c r="B42" s="6" t="s">
        <v>120</v>
      </c>
      <c r="C42" s="7" t="s">
        <v>121</v>
      </c>
      <c r="D42" s="6" t="s">
        <v>14</v>
      </c>
      <c r="E42" s="6" t="s">
        <v>15</v>
      </c>
      <c r="F42" s="8">
        <v>7.98</v>
      </c>
      <c r="G42" s="8">
        <v>233.16</v>
      </c>
      <c r="H42" s="9">
        <v>1860.61</v>
      </c>
    </row>
    <row r="43" spans="1:8" ht="20.100000000000001" customHeight="1">
      <c r="A43" s="3" t="s">
        <v>122</v>
      </c>
      <c r="B43" s="167" t="s">
        <v>123</v>
      </c>
      <c r="C43" s="167"/>
      <c r="D43" s="167"/>
      <c r="E43" s="167"/>
      <c r="F43" s="167"/>
      <c r="G43" s="167"/>
      <c r="H43" s="4">
        <v>17946.54</v>
      </c>
    </row>
    <row r="44" spans="1:8" ht="24.75">
      <c r="A44" s="5" t="s">
        <v>124</v>
      </c>
      <c r="B44" s="6">
        <v>9</v>
      </c>
      <c r="C44" s="7" t="s">
        <v>125</v>
      </c>
      <c r="D44" s="6" t="s">
        <v>314</v>
      </c>
      <c r="E44" s="6" t="s">
        <v>15</v>
      </c>
      <c r="F44" s="8">
        <v>64</v>
      </c>
      <c r="G44" s="8">
        <v>42.41</v>
      </c>
      <c r="H44" s="9">
        <v>2714.24</v>
      </c>
    </row>
    <row r="45" spans="1:8" ht="41.25">
      <c r="A45" s="5" t="s">
        <v>126</v>
      </c>
      <c r="B45" s="6" t="s">
        <v>127</v>
      </c>
      <c r="C45" s="7" t="s">
        <v>128</v>
      </c>
      <c r="D45" s="6" t="s">
        <v>14</v>
      </c>
      <c r="E45" s="6" t="s">
        <v>15</v>
      </c>
      <c r="F45" s="8">
        <v>64</v>
      </c>
      <c r="G45" s="8">
        <v>82.72</v>
      </c>
      <c r="H45" s="9">
        <v>5294.08</v>
      </c>
    </row>
    <row r="46" spans="1:8" ht="24.75">
      <c r="A46" s="5" t="s">
        <v>129</v>
      </c>
      <c r="B46" s="6" t="s">
        <v>130</v>
      </c>
      <c r="C46" s="7" t="s">
        <v>131</v>
      </c>
      <c r="D46" s="6" t="s">
        <v>14</v>
      </c>
      <c r="E46" s="6" t="s">
        <v>132</v>
      </c>
      <c r="F46" s="8">
        <v>38</v>
      </c>
      <c r="G46" s="8">
        <v>57.56</v>
      </c>
      <c r="H46" s="9">
        <v>2187.2800000000002</v>
      </c>
    </row>
    <row r="47" spans="1:8" ht="16.5">
      <c r="A47" s="5" t="s">
        <v>133</v>
      </c>
      <c r="B47" s="6">
        <v>10</v>
      </c>
      <c r="C47" s="7" t="s">
        <v>134</v>
      </c>
      <c r="D47" s="6" t="s">
        <v>314</v>
      </c>
      <c r="E47" s="6" t="s">
        <v>135</v>
      </c>
      <c r="F47" s="8">
        <v>9.8000000000000007</v>
      </c>
      <c r="G47" s="8">
        <v>164.61</v>
      </c>
      <c r="H47" s="9">
        <v>1613.17</v>
      </c>
    </row>
    <row r="48" spans="1:8">
      <c r="A48" s="5" t="s">
        <v>136</v>
      </c>
      <c r="B48" s="6">
        <v>11</v>
      </c>
      <c r="C48" s="7" t="s">
        <v>137</v>
      </c>
      <c r="D48" s="6" t="s">
        <v>314</v>
      </c>
      <c r="E48" s="6" t="s">
        <v>138</v>
      </c>
      <c r="F48" s="8">
        <v>1</v>
      </c>
      <c r="G48" s="8">
        <v>58.47</v>
      </c>
      <c r="H48" s="9">
        <v>58.47</v>
      </c>
    </row>
    <row r="49" spans="1:8" ht="49.5">
      <c r="A49" s="5" t="s">
        <v>139</v>
      </c>
      <c r="B49" s="6" t="s">
        <v>140</v>
      </c>
      <c r="C49" s="7" t="s">
        <v>141</v>
      </c>
      <c r="D49" s="6" t="s">
        <v>14</v>
      </c>
      <c r="E49" s="6" t="s">
        <v>132</v>
      </c>
      <c r="F49" s="8">
        <v>4.1500000000000004</v>
      </c>
      <c r="G49" s="8">
        <v>68.66</v>
      </c>
      <c r="H49" s="9">
        <v>284.93</v>
      </c>
    </row>
    <row r="50" spans="1:8" ht="16.5">
      <c r="A50" s="5" t="s">
        <v>142</v>
      </c>
      <c r="B50" s="6" t="s">
        <v>143</v>
      </c>
      <c r="C50" s="7" t="s">
        <v>144</v>
      </c>
      <c r="D50" s="6" t="s">
        <v>14</v>
      </c>
      <c r="E50" s="6" t="s">
        <v>15</v>
      </c>
      <c r="F50" s="8">
        <v>64</v>
      </c>
      <c r="G50" s="8">
        <v>13.62</v>
      </c>
      <c r="H50" s="9">
        <v>871.68</v>
      </c>
    </row>
    <row r="51" spans="1:8" ht="24.75">
      <c r="A51" s="5" t="s">
        <v>145</v>
      </c>
      <c r="B51" s="6" t="s">
        <v>146</v>
      </c>
      <c r="C51" s="7" t="s">
        <v>147</v>
      </c>
      <c r="D51" s="6" t="s">
        <v>14</v>
      </c>
      <c r="E51" s="6" t="s">
        <v>15</v>
      </c>
      <c r="F51" s="8">
        <v>31.58</v>
      </c>
      <c r="G51" s="8">
        <v>155.88</v>
      </c>
      <c r="H51" s="9">
        <v>4922.6899999999996</v>
      </c>
    </row>
    <row r="52" spans="1:8" ht="20.100000000000001" customHeight="1">
      <c r="A52" s="3" t="s">
        <v>148</v>
      </c>
      <c r="B52" s="167" t="s">
        <v>149</v>
      </c>
      <c r="C52" s="167"/>
      <c r="D52" s="167"/>
      <c r="E52" s="167"/>
      <c r="F52" s="167"/>
      <c r="G52" s="167"/>
      <c r="H52" s="4">
        <v>8847.68</v>
      </c>
    </row>
    <row r="53" spans="1:8" ht="33">
      <c r="A53" s="5" t="s">
        <v>150</v>
      </c>
      <c r="B53" s="6" t="s">
        <v>151</v>
      </c>
      <c r="C53" s="7" t="s">
        <v>152</v>
      </c>
      <c r="D53" s="6" t="s">
        <v>14</v>
      </c>
      <c r="E53" s="6" t="s">
        <v>64</v>
      </c>
      <c r="F53" s="8">
        <v>10</v>
      </c>
      <c r="G53" s="8">
        <v>164.54</v>
      </c>
      <c r="H53" s="9">
        <v>1645.4</v>
      </c>
    </row>
    <row r="54" spans="1:8" ht="16.5">
      <c r="A54" s="5" t="s">
        <v>153</v>
      </c>
      <c r="B54" s="6" t="s">
        <v>154</v>
      </c>
      <c r="C54" s="7" t="s">
        <v>155</v>
      </c>
      <c r="D54" s="6" t="s">
        <v>14</v>
      </c>
      <c r="E54" s="6" t="s">
        <v>64</v>
      </c>
      <c r="F54" s="8">
        <v>1</v>
      </c>
      <c r="G54" s="8">
        <v>31.15</v>
      </c>
      <c r="H54" s="9">
        <v>31.15</v>
      </c>
    </row>
    <row r="55" spans="1:8" ht="33">
      <c r="A55" s="5" t="s">
        <v>156</v>
      </c>
      <c r="B55" s="6" t="s">
        <v>157</v>
      </c>
      <c r="C55" s="7" t="s">
        <v>158</v>
      </c>
      <c r="D55" s="6" t="s">
        <v>14</v>
      </c>
      <c r="E55" s="6" t="s">
        <v>64</v>
      </c>
      <c r="F55" s="8">
        <v>2</v>
      </c>
      <c r="G55" s="8">
        <v>190.5</v>
      </c>
      <c r="H55" s="9">
        <v>381</v>
      </c>
    </row>
    <row r="56" spans="1:8" ht="49.5">
      <c r="A56" s="5" t="s">
        <v>159</v>
      </c>
      <c r="B56" s="6" t="s">
        <v>160</v>
      </c>
      <c r="C56" s="7" t="s">
        <v>161</v>
      </c>
      <c r="D56" s="6" t="s">
        <v>14</v>
      </c>
      <c r="E56" s="6" t="s">
        <v>64</v>
      </c>
      <c r="F56" s="8">
        <v>3</v>
      </c>
      <c r="G56" s="8">
        <v>807.2</v>
      </c>
      <c r="H56" s="9">
        <v>2421.6</v>
      </c>
    </row>
    <row r="57" spans="1:8" ht="41.25">
      <c r="A57" s="5" t="s">
        <v>162</v>
      </c>
      <c r="B57" s="6" t="s">
        <v>163</v>
      </c>
      <c r="C57" s="7" t="s">
        <v>164</v>
      </c>
      <c r="D57" s="6" t="s">
        <v>14</v>
      </c>
      <c r="E57" s="6" t="s">
        <v>64</v>
      </c>
      <c r="F57" s="8">
        <v>1</v>
      </c>
      <c r="G57" s="8">
        <v>202.05</v>
      </c>
      <c r="H57" s="9">
        <v>202.05</v>
      </c>
    </row>
    <row r="58" spans="1:8" ht="33">
      <c r="A58" s="5" t="s">
        <v>165</v>
      </c>
      <c r="B58" s="6" t="s">
        <v>166</v>
      </c>
      <c r="C58" s="7" t="s">
        <v>167</v>
      </c>
      <c r="D58" s="6" t="s">
        <v>14</v>
      </c>
      <c r="E58" s="6" t="s">
        <v>64</v>
      </c>
      <c r="F58" s="8">
        <v>1</v>
      </c>
      <c r="G58" s="8">
        <v>23.38</v>
      </c>
      <c r="H58" s="9">
        <v>23.38</v>
      </c>
    </row>
    <row r="59" spans="1:8" ht="16.5">
      <c r="A59" s="5" t="s">
        <v>168</v>
      </c>
      <c r="B59" s="6" t="s">
        <v>169</v>
      </c>
      <c r="C59" s="7" t="s">
        <v>170</v>
      </c>
      <c r="D59" s="6" t="s">
        <v>14</v>
      </c>
      <c r="E59" s="6" t="s">
        <v>64</v>
      </c>
      <c r="F59" s="8">
        <v>5</v>
      </c>
      <c r="G59" s="8">
        <v>16.510000000000002</v>
      </c>
      <c r="H59" s="9">
        <v>82.55</v>
      </c>
    </row>
    <row r="60" spans="1:8" ht="33">
      <c r="A60" s="5" t="s">
        <v>171</v>
      </c>
      <c r="B60" s="6" t="s">
        <v>172</v>
      </c>
      <c r="C60" s="7" t="s">
        <v>173</v>
      </c>
      <c r="D60" s="6" t="s">
        <v>14</v>
      </c>
      <c r="E60" s="6" t="s">
        <v>64</v>
      </c>
      <c r="F60" s="8">
        <v>8</v>
      </c>
      <c r="G60" s="8">
        <v>64.790000000000006</v>
      </c>
      <c r="H60" s="9">
        <v>518.32000000000005</v>
      </c>
    </row>
    <row r="61" spans="1:8" ht="24.75">
      <c r="A61" s="5" t="s">
        <v>174</v>
      </c>
      <c r="B61" s="6" t="s">
        <v>175</v>
      </c>
      <c r="C61" s="7" t="s">
        <v>176</v>
      </c>
      <c r="D61" s="6" t="s">
        <v>14</v>
      </c>
      <c r="E61" s="6" t="s">
        <v>64</v>
      </c>
      <c r="F61" s="8">
        <v>1</v>
      </c>
      <c r="G61" s="8">
        <v>1011.97</v>
      </c>
      <c r="H61" s="9">
        <v>1011.97</v>
      </c>
    </row>
    <row r="62" spans="1:8" ht="24.75">
      <c r="A62" s="5" t="s">
        <v>177</v>
      </c>
      <c r="B62" s="6" t="s">
        <v>178</v>
      </c>
      <c r="C62" s="7" t="s">
        <v>179</v>
      </c>
      <c r="D62" s="6" t="s">
        <v>14</v>
      </c>
      <c r="E62" s="6" t="s">
        <v>64</v>
      </c>
      <c r="F62" s="8">
        <v>1</v>
      </c>
      <c r="G62" s="8">
        <v>22.9</v>
      </c>
      <c r="H62" s="9">
        <v>22.9</v>
      </c>
    </row>
    <row r="63" spans="1:8" ht="24.75">
      <c r="A63" s="5" t="s">
        <v>180</v>
      </c>
      <c r="B63" s="6" t="s">
        <v>181</v>
      </c>
      <c r="C63" s="7" t="s">
        <v>182</v>
      </c>
      <c r="D63" s="6" t="s">
        <v>14</v>
      </c>
      <c r="E63" s="6" t="s">
        <v>132</v>
      </c>
      <c r="F63" s="8">
        <v>16</v>
      </c>
      <c r="G63" s="8">
        <v>13.22</v>
      </c>
      <c r="H63" s="9">
        <v>211.52</v>
      </c>
    </row>
    <row r="64" spans="1:8" ht="33">
      <c r="A64" s="5" t="s">
        <v>183</v>
      </c>
      <c r="B64" s="6" t="s">
        <v>184</v>
      </c>
      <c r="C64" s="7" t="s">
        <v>185</v>
      </c>
      <c r="D64" s="6" t="s">
        <v>14</v>
      </c>
      <c r="E64" s="6" t="s">
        <v>64</v>
      </c>
      <c r="F64" s="8">
        <v>4</v>
      </c>
      <c r="G64" s="8">
        <v>284.70999999999998</v>
      </c>
      <c r="H64" s="9">
        <v>1138.8399999999999</v>
      </c>
    </row>
    <row r="65" spans="1:8" ht="24.75">
      <c r="A65" s="5" t="s">
        <v>186</v>
      </c>
      <c r="B65" s="6" t="s">
        <v>187</v>
      </c>
      <c r="C65" s="7" t="s">
        <v>188</v>
      </c>
      <c r="D65" s="6" t="s">
        <v>14</v>
      </c>
      <c r="E65" s="6" t="s">
        <v>64</v>
      </c>
      <c r="F65" s="8">
        <v>1</v>
      </c>
      <c r="G65" s="8">
        <v>43.9</v>
      </c>
      <c r="H65" s="9">
        <v>43.9</v>
      </c>
    </row>
    <row r="66" spans="1:8" ht="16.5">
      <c r="A66" s="5" t="s">
        <v>189</v>
      </c>
      <c r="B66" s="6">
        <v>12</v>
      </c>
      <c r="C66" s="7" t="s">
        <v>190</v>
      </c>
      <c r="D66" s="6" t="s">
        <v>314</v>
      </c>
      <c r="E66" s="6" t="s">
        <v>64</v>
      </c>
      <c r="F66" s="8">
        <v>5</v>
      </c>
      <c r="G66" s="8">
        <v>222.62</v>
      </c>
      <c r="H66" s="9">
        <v>1113.0999999999999</v>
      </c>
    </row>
    <row r="67" spans="1:8" ht="20.100000000000001" customHeight="1">
      <c r="A67" s="3" t="s">
        <v>191</v>
      </c>
      <c r="B67" s="167" t="s">
        <v>192</v>
      </c>
      <c r="C67" s="167"/>
      <c r="D67" s="167"/>
      <c r="E67" s="167"/>
      <c r="F67" s="167"/>
      <c r="G67" s="167"/>
      <c r="H67" s="4">
        <v>14605.28</v>
      </c>
    </row>
    <row r="68" spans="1:8" ht="16.5">
      <c r="A68" s="5" t="s">
        <v>193</v>
      </c>
      <c r="B68" s="6">
        <v>13</v>
      </c>
      <c r="C68" s="7" t="s">
        <v>194</v>
      </c>
      <c r="D68" s="6" t="s">
        <v>314</v>
      </c>
      <c r="E68" s="6" t="s">
        <v>64</v>
      </c>
      <c r="F68" s="8">
        <v>17</v>
      </c>
      <c r="G68" s="8">
        <v>263.82</v>
      </c>
      <c r="H68" s="9">
        <v>4484.9399999999996</v>
      </c>
    </row>
    <row r="69" spans="1:8" ht="24.75">
      <c r="A69" s="5" t="s">
        <v>195</v>
      </c>
      <c r="B69" s="6" t="s">
        <v>196</v>
      </c>
      <c r="C69" s="7" t="s">
        <v>197</v>
      </c>
      <c r="D69" s="6" t="s">
        <v>14</v>
      </c>
      <c r="E69" s="6" t="s">
        <v>64</v>
      </c>
      <c r="F69" s="8">
        <v>5</v>
      </c>
      <c r="G69" s="8">
        <v>47.61</v>
      </c>
      <c r="H69" s="9">
        <v>238.05</v>
      </c>
    </row>
    <row r="70" spans="1:8" ht="16.5">
      <c r="A70" s="5" t="s">
        <v>198</v>
      </c>
      <c r="B70" s="6">
        <v>14</v>
      </c>
      <c r="C70" s="7" t="s">
        <v>199</v>
      </c>
      <c r="D70" s="6" t="s">
        <v>314</v>
      </c>
      <c r="E70" s="6" t="s">
        <v>138</v>
      </c>
      <c r="F70" s="8">
        <v>1</v>
      </c>
      <c r="G70" s="8">
        <v>163.1</v>
      </c>
      <c r="H70" s="9">
        <v>163.1</v>
      </c>
    </row>
    <row r="71" spans="1:8" ht="49.5">
      <c r="A71" s="5" t="s">
        <v>200</v>
      </c>
      <c r="B71" s="6" t="s">
        <v>201</v>
      </c>
      <c r="C71" s="7" t="s">
        <v>202</v>
      </c>
      <c r="D71" s="6" t="s">
        <v>14</v>
      </c>
      <c r="E71" s="6" t="s">
        <v>64</v>
      </c>
      <c r="F71" s="8">
        <v>1</v>
      </c>
      <c r="G71" s="8">
        <v>200.85</v>
      </c>
      <c r="H71" s="9">
        <v>200.85</v>
      </c>
    </row>
    <row r="72" spans="1:8" ht="24.75">
      <c r="A72" s="5" t="s">
        <v>203</v>
      </c>
      <c r="B72" s="6">
        <v>15</v>
      </c>
      <c r="C72" s="7" t="s">
        <v>204</v>
      </c>
      <c r="D72" s="6" t="s">
        <v>314</v>
      </c>
      <c r="E72" s="6" t="s">
        <v>138</v>
      </c>
      <c r="F72" s="8">
        <v>1</v>
      </c>
      <c r="G72" s="8">
        <v>550.91</v>
      </c>
      <c r="H72" s="9">
        <v>550.91</v>
      </c>
    </row>
    <row r="73" spans="1:8" ht="49.5">
      <c r="A73" s="5" t="s">
        <v>205</v>
      </c>
      <c r="B73" s="6" t="s">
        <v>206</v>
      </c>
      <c r="C73" s="7" t="s">
        <v>207</v>
      </c>
      <c r="D73" s="6" t="s">
        <v>14</v>
      </c>
      <c r="E73" s="6" t="s">
        <v>64</v>
      </c>
      <c r="F73" s="8">
        <v>5</v>
      </c>
      <c r="G73" s="8">
        <v>164.16</v>
      </c>
      <c r="H73" s="9">
        <v>820.8</v>
      </c>
    </row>
    <row r="74" spans="1:8" ht="49.5">
      <c r="A74" s="5" t="s">
        <v>208</v>
      </c>
      <c r="B74" s="6" t="s">
        <v>209</v>
      </c>
      <c r="C74" s="7" t="s">
        <v>210</v>
      </c>
      <c r="D74" s="6" t="s">
        <v>14</v>
      </c>
      <c r="E74" s="6" t="s">
        <v>64</v>
      </c>
      <c r="F74" s="8">
        <v>23</v>
      </c>
      <c r="G74" s="8">
        <v>168.84</v>
      </c>
      <c r="H74" s="9">
        <v>3883.32</v>
      </c>
    </row>
    <row r="75" spans="1:8" ht="49.5">
      <c r="A75" s="5" t="s">
        <v>211</v>
      </c>
      <c r="B75" s="6">
        <v>16</v>
      </c>
      <c r="C75" s="7" t="s">
        <v>212</v>
      </c>
      <c r="D75" s="6" t="s">
        <v>314</v>
      </c>
      <c r="E75" s="6" t="s">
        <v>64</v>
      </c>
      <c r="F75" s="8">
        <v>4</v>
      </c>
      <c r="G75" s="8">
        <v>189.34</v>
      </c>
      <c r="H75" s="9">
        <v>757.36</v>
      </c>
    </row>
    <row r="76" spans="1:8" ht="16.5">
      <c r="A76" s="5" t="s">
        <v>213</v>
      </c>
      <c r="B76" s="6" t="s">
        <v>214</v>
      </c>
      <c r="C76" s="7" t="s">
        <v>215</v>
      </c>
      <c r="D76" s="6" t="s">
        <v>14</v>
      </c>
      <c r="E76" s="6" t="s">
        <v>64</v>
      </c>
      <c r="F76" s="8">
        <v>8</v>
      </c>
      <c r="G76" s="8">
        <v>17.09</v>
      </c>
      <c r="H76" s="9">
        <v>136.72</v>
      </c>
    </row>
    <row r="77" spans="1:8" ht="16.5">
      <c r="A77" s="5" t="s">
        <v>216</v>
      </c>
      <c r="B77" s="6" t="s">
        <v>217</v>
      </c>
      <c r="C77" s="7" t="s">
        <v>218</v>
      </c>
      <c r="D77" s="6" t="s">
        <v>14</v>
      </c>
      <c r="E77" s="6" t="s">
        <v>64</v>
      </c>
      <c r="F77" s="8">
        <v>1</v>
      </c>
      <c r="G77" s="8">
        <v>18.690000000000001</v>
      </c>
      <c r="H77" s="9">
        <v>18.690000000000001</v>
      </c>
    </row>
    <row r="78" spans="1:8" ht="16.5">
      <c r="A78" s="5" t="s">
        <v>219</v>
      </c>
      <c r="B78" s="6">
        <v>17</v>
      </c>
      <c r="C78" s="7" t="s">
        <v>220</v>
      </c>
      <c r="D78" s="6" t="s">
        <v>314</v>
      </c>
      <c r="E78" s="6" t="s">
        <v>138</v>
      </c>
      <c r="F78" s="8">
        <v>1</v>
      </c>
      <c r="G78" s="8">
        <v>355.47</v>
      </c>
      <c r="H78" s="9">
        <v>355.47</v>
      </c>
    </row>
    <row r="79" spans="1:8" ht="16.5">
      <c r="A79" s="5" t="s">
        <v>221</v>
      </c>
      <c r="B79" s="6" t="s">
        <v>222</v>
      </c>
      <c r="C79" s="7" t="s">
        <v>223</v>
      </c>
      <c r="D79" s="6" t="s">
        <v>14</v>
      </c>
      <c r="E79" s="6" t="s">
        <v>64</v>
      </c>
      <c r="F79" s="8">
        <v>1</v>
      </c>
      <c r="G79" s="8">
        <v>100.63</v>
      </c>
      <c r="H79" s="9">
        <v>100.63</v>
      </c>
    </row>
    <row r="80" spans="1:8" ht="16.5">
      <c r="A80" s="5" t="s">
        <v>224</v>
      </c>
      <c r="B80" s="6">
        <v>18</v>
      </c>
      <c r="C80" s="7" t="s">
        <v>225</v>
      </c>
      <c r="D80" s="6" t="s">
        <v>314</v>
      </c>
      <c r="E80" s="6" t="s">
        <v>138</v>
      </c>
      <c r="F80" s="8">
        <v>1</v>
      </c>
      <c r="G80" s="8">
        <v>253.77</v>
      </c>
      <c r="H80" s="9">
        <v>253.77</v>
      </c>
    </row>
    <row r="81" spans="1:8" ht="16.5">
      <c r="A81" s="5" t="s">
        <v>226</v>
      </c>
      <c r="B81" s="6">
        <v>19</v>
      </c>
      <c r="C81" s="7" t="s">
        <v>227</v>
      </c>
      <c r="D81" s="6" t="s">
        <v>314</v>
      </c>
      <c r="E81" s="6" t="s">
        <v>138</v>
      </c>
      <c r="F81" s="8">
        <v>1</v>
      </c>
      <c r="G81" s="8">
        <v>29.62</v>
      </c>
      <c r="H81" s="9">
        <v>29.62</v>
      </c>
    </row>
    <row r="82" spans="1:8" ht="49.5">
      <c r="A82" s="5" t="s">
        <v>228</v>
      </c>
      <c r="B82" s="6" t="s">
        <v>201</v>
      </c>
      <c r="C82" s="7" t="s">
        <v>202</v>
      </c>
      <c r="D82" s="6" t="s">
        <v>14</v>
      </c>
      <c r="E82" s="6" t="s">
        <v>64</v>
      </c>
      <c r="F82" s="8">
        <v>13</v>
      </c>
      <c r="G82" s="8">
        <v>200.85</v>
      </c>
      <c r="H82" s="9">
        <v>2611.0500000000002</v>
      </c>
    </row>
    <row r="83" spans="1:8" ht="20.100000000000001" customHeight="1">
      <c r="A83" s="3" t="s">
        <v>229</v>
      </c>
      <c r="B83" s="167" t="s">
        <v>230</v>
      </c>
      <c r="C83" s="167"/>
      <c r="D83" s="167"/>
      <c r="E83" s="167"/>
      <c r="F83" s="167"/>
      <c r="G83" s="167"/>
      <c r="H83" s="4">
        <v>44132.85</v>
      </c>
    </row>
    <row r="84" spans="1:8" ht="16.5">
      <c r="A84" s="5" t="s">
        <v>231</v>
      </c>
      <c r="B84" s="6" t="s">
        <v>232</v>
      </c>
      <c r="C84" s="7" t="s">
        <v>233</v>
      </c>
      <c r="D84" s="6" t="s">
        <v>14</v>
      </c>
      <c r="E84" s="6" t="s">
        <v>15</v>
      </c>
      <c r="F84" s="8">
        <v>71.36</v>
      </c>
      <c r="G84" s="8">
        <v>60.22</v>
      </c>
      <c r="H84" s="9">
        <v>4297.29</v>
      </c>
    </row>
    <row r="85" spans="1:8" ht="33">
      <c r="A85" s="5" t="s">
        <v>234</v>
      </c>
      <c r="B85" s="6" t="s">
        <v>235</v>
      </c>
      <c r="C85" s="7" t="s">
        <v>236</v>
      </c>
      <c r="D85" s="6" t="s">
        <v>14</v>
      </c>
      <c r="E85" s="6" t="s">
        <v>15</v>
      </c>
      <c r="F85" s="8">
        <v>71.36</v>
      </c>
      <c r="G85" s="8">
        <v>128.88</v>
      </c>
      <c r="H85" s="9">
        <v>9196.8700000000008</v>
      </c>
    </row>
    <row r="86" spans="1:8" ht="33">
      <c r="A86" s="5" t="s">
        <v>237</v>
      </c>
      <c r="B86" s="6" t="s">
        <v>238</v>
      </c>
      <c r="C86" s="7" t="s">
        <v>239</v>
      </c>
      <c r="D86" s="6" t="s">
        <v>14</v>
      </c>
      <c r="E86" s="6" t="s">
        <v>15</v>
      </c>
      <c r="F86" s="8">
        <v>135</v>
      </c>
      <c r="G86" s="8">
        <v>113.92</v>
      </c>
      <c r="H86" s="9">
        <v>15379.2</v>
      </c>
    </row>
    <row r="87" spans="1:8" ht="33">
      <c r="A87" s="5" t="s">
        <v>240</v>
      </c>
      <c r="B87" s="6" t="s">
        <v>241</v>
      </c>
      <c r="C87" s="7" t="s">
        <v>242</v>
      </c>
      <c r="D87" s="6" t="s">
        <v>14</v>
      </c>
      <c r="E87" s="6" t="s">
        <v>15</v>
      </c>
      <c r="F87" s="8">
        <v>146.38999999999999</v>
      </c>
      <c r="G87" s="8">
        <v>8.65</v>
      </c>
      <c r="H87" s="9">
        <v>1266.27</v>
      </c>
    </row>
    <row r="88" spans="1:8" ht="41.25">
      <c r="A88" s="5" t="s">
        <v>243</v>
      </c>
      <c r="B88" s="6" t="s">
        <v>244</v>
      </c>
      <c r="C88" s="7" t="s">
        <v>245</v>
      </c>
      <c r="D88" s="6" t="s">
        <v>14</v>
      </c>
      <c r="E88" s="6" t="s">
        <v>15</v>
      </c>
      <c r="F88" s="8">
        <v>219.1</v>
      </c>
      <c r="G88" s="8">
        <v>54.86</v>
      </c>
      <c r="H88" s="9">
        <v>12019.82</v>
      </c>
    </row>
    <row r="89" spans="1:8" ht="24.75">
      <c r="A89" s="5" t="s">
        <v>246</v>
      </c>
      <c r="B89" s="6" t="s">
        <v>247</v>
      </c>
      <c r="C89" s="7" t="s">
        <v>248</v>
      </c>
      <c r="D89" s="6" t="s">
        <v>14</v>
      </c>
      <c r="E89" s="6" t="s">
        <v>132</v>
      </c>
      <c r="F89" s="8">
        <v>92.91</v>
      </c>
      <c r="G89" s="8">
        <v>21.24</v>
      </c>
      <c r="H89" s="9">
        <v>1973.4</v>
      </c>
    </row>
    <row r="90" spans="1:8" ht="20.100000000000001" customHeight="1">
      <c r="A90" s="3" t="s">
        <v>249</v>
      </c>
      <c r="B90" s="167" t="s">
        <v>250</v>
      </c>
      <c r="C90" s="167"/>
      <c r="D90" s="167"/>
      <c r="E90" s="167"/>
      <c r="F90" s="167"/>
      <c r="G90" s="167"/>
      <c r="H90" s="4">
        <v>16581.11</v>
      </c>
    </row>
    <row r="91" spans="1:8" ht="24.75">
      <c r="A91" s="5" t="s">
        <v>251</v>
      </c>
      <c r="B91" s="6" t="s">
        <v>252</v>
      </c>
      <c r="C91" s="7" t="s">
        <v>253</v>
      </c>
      <c r="D91" s="6" t="s">
        <v>14</v>
      </c>
      <c r="E91" s="6" t="s">
        <v>15</v>
      </c>
      <c r="F91" s="8">
        <v>98.65</v>
      </c>
      <c r="G91" s="8">
        <v>12.41</v>
      </c>
      <c r="H91" s="9">
        <v>1224.24</v>
      </c>
    </row>
    <row r="92" spans="1:8" ht="16.5">
      <c r="A92" s="5" t="s">
        <v>254</v>
      </c>
      <c r="B92" s="6" t="s">
        <v>255</v>
      </c>
      <c r="C92" s="7" t="s">
        <v>256</v>
      </c>
      <c r="D92" s="6" t="s">
        <v>14</v>
      </c>
      <c r="E92" s="6" t="s">
        <v>15</v>
      </c>
      <c r="F92" s="8">
        <v>71.36</v>
      </c>
      <c r="G92" s="8">
        <v>23.45</v>
      </c>
      <c r="H92" s="9">
        <v>1673.39</v>
      </c>
    </row>
    <row r="93" spans="1:8" ht="16.5">
      <c r="A93" s="5" t="s">
        <v>257</v>
      </c>
      <c r="B93" s="6" t="s">
        <v>258</v>
      </c>
      <c r="C93" s="7" t="s">
        <v>259</v>
      </c>
      <c r="D93" s="6" t="s">
        <v>14</v>
      </c>
      <c r="E93" s="6" t="s">
        <v>15</v>
      </c>
      <c r="F93" s="8">
        <v>438.97</v>
      </c>
      <c r="G93" s="8">
        <v>15.35</v>
      </c>
      <c r="H93" s="9">
        <v>6738.18</v>
      </c>
    </row>
    <row r="94" spans="1:8" ht="24.75">
      <c r="A94" s="5" t="s">
        <v>260</v>
      </c>
      <c r="B94" s="6" t="s">
        <v>261</v>
      </c>
      <c r="C94" s="7" t="s">
        <v>262</v>
      </c>
      <c r="D94" s="6" t="s">
        <v>14</v>
      </c>
      <c r="E94" s="6" t="s">
        <v>15</v>
      </c>
      <c r="F94" s="8">
        <v>25.19</v>
      </c>
      <c r="G94" s="8">
        <v>20.399999999999999</v>
      </c>
      <c r="H94" s="9">
        <v>513.87</v>
      </c>
    </row>
    <row r="95" spans="1:8" ht="33">
      <c r="A95" s="5" t="s">
        <v>263</v>
      </c>
      <c r="B95" s="6" t="s">
        <v>264</v>
      </c>
      <c r="C95" s="7" t="s">
        <v>265</v>
      </c>
      <c r="D95" s="6" t="s">
        <v>14</v>
      </c>
      <c r="E95" s="6" t="s">
        <v>15</v>
      </c>
      <c r="F95" s="8">
        <v>48.03</v>
      </c>
      <c r="G95" s="8">
        <v>29.06</v>
      </c>
      <c r="H95" s="9">
        <v>1395.75</v>
      </c>
    </row>
    <row r="96" spans="1:8" ht="41.25">
      <c r="A96" s="5" t="s">
        <v>266</v>
      </c>
      <c r="B96" s="6" t="s">
        <v>267</v>
      </c>
      <c r="C96" s="7" t="s">
        <v>268</v>
      </c>
      <c r="D96" s="6" t="s">
        <v>14</v>
      </c>
      <c r="E96" s="6" t="s">
        <v>15</v>
      </c>
      <c r="F96" s="8">
        <v>48.03</v>
      </c>
      <c r="G96" s="8">
        <v>59.33</v>
      </c>
      <c r="H96" s="9">
        <v>2849.61</v>
      </c>
    </row>
    <row r="97" spans="1:8" ht="16.5">
      <c r="A97" s="5" t="s">
        <v>269</v>
      </c>
      <c r="B97" s="6" t="s">
        <v>270</v>
      </c>
      <c r="C97" s="7" t="s">
        <v>271</v>
      </c>
      <c r="D97" s="6" t="s">
        <v>14</v>
      </c>
      <c r="E97" s="6" t="s">
        <v>15</v>
      </c>
      <c r="F97" s="8">
        <v>438.97</v>
      </c>
      <c r="G97" s="8">
        <v>4.9800000000000004</v>
      </c>
      <c r="H97" s="9">
        <v>2186.0700000000002</v>
      </c>
    </row>
    <row r="98" spans="1:8" ht="20.100000000000001" customHeight="1">
      <c r="A98" s="3" t="s">
        <v>272</v>
      </c>
      <c r="B98" s="167" t="s">
        <v>273</v>
      </c>
      <c r="C98" s="167"/>
      <c r="D98" s="167"/>
      <c r="E98" s="167"/>
      <c r="F98" s="167"/>
      <c r="G98" s="167"/>
      <c r="H98" s="4">
        <v>7054.45</v>
      </c>
    </row>
    <row r="99" spans="1:8" ht="24.75">
      <c r="A99" s="5" t="s">
        <v>274</v>
      </c>
      <c r="B99" s="6" t="s">
        <v>275</v>
      </c>
      <c r="C99" s="7" t="s">
        <v>276</v>
      </c>
      <c r="D99" s="6" t="s">
        <v>14</v>
      </c>
      <c r="E99" s="6" t="s">
        <v>64</v>
      </c>
      <c r="F99" s="8">
        <v>1</v>
      </c>
      <c r="G99" s="8">
        <v>567.82000000000005</v>
      </c>
      <c r="H99" s="9">
        <v>567.82000000000005</v>
      </c>
    </row>
    <row r="100" spans="1:8" ht="41.25">
      <c r="A100" s="5" t="s">
        <v>277</v>
      </c>
      <c r="B100" s="6" t="s">
        <v>278</v>
      </c>
      <c r="C100" s="7" t="s">
        <v>279</v>
      </c>
      <c r="D100" s="6" t="s">
        <v>14</v>
      </c>
      <c r="E100" s="6" t="s">
        <v>64</v>
      </c>
      <c r="F100" s="8">
        <v>1</v>
      </c>
      <c r="G100" s="8">
        <v>889.21</v>
      </c>
      <c r="H100" s="9">
        <v>889.21</v>
      </c>
    </row>
    <row r="101" spans="1:8" ht="16.5">
      <c r="A101" s="5" t="s">
        <v>280</v>
      </c>
      <c r="B101" s="6" t="s">
        <v>281</v>
      </c>
      <c r="C101" s="7" t="s">
        <v>282</v>
      </c>
      <c r="D101" s="6" t="s">
        <v>14</v>
      </c>
      <c r="E101" s="6" t="s">
        <v>64</v>
      </c>
      <c r="F101" s="8">
        <v>2</v>
      </c>
      <c r="G101" s="8">
        <v>42.58</v>
      </c>
      <c r="H101" s="9">
        <v>85.16</v>
      </c>
    </row>
    <row r="102" spans="1:8" ht="24.75">
      <c r="A102" s="5" t="s">
        <v>283</v>
      </c>
      <c r="B102" s="6" t="s">
        <v>284</v>
      </c>
      <c r="C102" s="7" t="s">
        <v>285</v>
      </c>
      <c r="D102" s="6" t="s">
        <v>14</v>
      </c>
      <c r="E102" s="6" t="s">
        <v>64</v>
      </c>
      <c r="F102" s="8">
        <v>5</v>
      </c>
      <c r="G102" s="8">
        <v>180.83</v>
      </c>
      <c r="H102" s="9">
        <v>904.15</v>
      </c>
    </row>
    <row r="103" spans="1:8" ht="24.75">
      <c r="A103" s="5" t="s">
        <v>286</v>
      </c>
      <c r="B103" s="6">
        <v>20</v>
      </c>
      <c r="C103" s="7" t="s">
        <v>287</v>
      </c>
      <c r="D103" s="6" t="s">
        <v>314</v>
      </c>
      <c r="E103" s="6" t="s">
        <v>138</v>
      </c>
      <c r="F103" s="8">
        <v>2</v>
      </c>
      <c r="G103" s="8">
        <v>1303.5899999999999</v>
      </c>
      <c r="H103" s="9">
        <v>2607.1799999999998</v>
      </c>
    </row>
    <row r="104" spans="1:8" ht="24.75">
      <c r="A104" s="5" t="s">
        <v>288</v>
      </c>
      <c r="B104" s="6" t="s">
        <v>289</v>
      </c>
      <c r="C104" s="7" t="s">
        <v>290</v>
      </c>
      <c r="D104" s="6" t="s">
        <v>14</v>
      </c>
      <c r="E104" s="6" t="s">
        <v>64</v>
      </c>
      <c r="F104" s="8">
        <v>4</v>
      </c>
      <c r="G104" s="8">
        <v>83.12</v>
      </c>
      <c r="H104" s="9">
        <v>332.48</v>
      </c>
    </row>
    <row r="105" spans="1:8" ht="16.5">
      <c r="A105" s="5" t="s">
        <v>291</v>
      </c>
      <c r="B105" s="6">
        <v>21</v>
      </c>
      <c r="C105" s="7" t="s">
        <v>293</v>
      </c>
      <c r="D105" s="6" t="s">
        <v>314</v>
      </c>
      <c r="E105" s="6" t="s">
        <v>138</v>
      </c>
      <c r="F105" s="8">
        <v>1</v>
      </c>
      <c r="G105" s="8">
        <v>222.23</v>
      </c>
      <c r="H105" s="9">
        <v>222.23</v>
      </c>
    </row>
    <row r="106" spans="1:8" ht="24.75">
      <c r="A106" s="5" t="s">
        <v>294</v>
      </c>
      <c r="B106" s="6" t="s">
        <v>295</v>
      </c>
      <c r="C106" s="7" t="s">
        <v>296</v>
      </c>
      <c r="D106" s="6" t="s">
        <v>14</v>
      </c>
      <c r="E106" s="6" t="s">
        <v>64</v>
      </c>
      <c r="F106" s="8">
        <v>2</v>
      </c>
      <c r="G106" s="8">
        <v>438.7</v>
      </c>
      <c r="H106" s="9">
        <v>877.4</v>
      </c>
    </row>
    <row r="107" spans="1:8" ht="16.5">
      <c r="A107" s="5" t="s">
        <v>297</v>
      </c>
      <c r="B107" s="6" t="s">
        <v>298</v>
      </c>
      <c r="C107" s="7" t="s">
        <v>299</v>
      </c>
      <c r="D107" s="6" t="s">
        <v>14</v>
      </c>
      <c r="E107" s="6" t="s">
        <v>64</v>
      </c>
      <c r="F107" s="8">
        <v>1</v>
      </c>
      <c r="G107" s="8">
        <v>132.86000000000001</v>
      </c>
      <c r="H107" s="9">
        <v>132.86000000000001</v>
      </c>
    </row>
    <row r="108" spans="1:8" ht="33">
      <c r="A108" s="5" t="s">
        <v>300</v>
      </c>
      <c r="B108" s="6" t="s">
        <v>301</v>
      </c>
      <c r="C108" s="7" t="s">
        <v>302</v>
      </c>
      <c r="D108" s="6" t="s">
        <v>14</v>
      </c>
      <c r="E108" s="6" t="s">
        <v>64</v>
      </c>
      <c r="F108" s="8">
        <v>1</v>
      </c>
      <c r="G108" s="8">
        <v>435.96</v>
      </c>
      <c r="H108" s="9">
        <v>435.96</v>
      </c>
    </row>
    <row r="109" spans="1:8" ht="20.100000000000001" customHeight="1">
      <c r="A109" s="3" t="s">
        <v>303</v>
      </c>
      <c r="B109" s="167" t="s">
        <v>304</v>
      </c>
      <c r="C109" s="167"/>
      <c r="D109" s="167"/>
      <c r="E109" s="167"/>
      <c r="F109" s="167"/>
      <c r="G109" s="167"/>
      <c r="H109" s="4">
        <v>3277.48</v>
      </c>
    </row>
    <row r="110" spans="1:8">
      <c r="A110" s="5" t="s">
        <v>305</v>
      </c>
      <c r="B110" s="6">
        <v>22</v>
      </c>
      <c r="C110" s="7" t="s">
        <v>306</v>
      </c>
      <c r="D110" s="6" t="s">
        <v>314</v>
      </c>
      <c r="E110" s="6" t="s">
        <v>15</v>
      </c>
      <c r="F110" s="8">
        <v>84</v>
      </c>
      <c r="G110" s="8">
        <v>3.63</v>
      </c>
      <c r="H110" s="9">
        <v>304.92</v>
      </c>
    </row>
    <row r="111" spans="1:8" ht="16.5">
      <c r="A111" s="5" t="s">
        <v>307</v>
      </c>
      <c r="B111" s="6">
        <v>23</v>
      </c>
      <c r="C111" s="7" t="s">
        <v>308</v>
      </c>
      <c r="D111" s="6" t="s">
        <v>314</v>
      </c>
      <c r="E111" s="6" t="s">
        <v>138</v>
      </c>
      <c r="F111" s="8">
        <v>1</v>
      </c>
      <c r="G111" s="8">
        <v>2513.4699999999998</v>
      </c>
      <c r="H111" s="9">
        <v>2513.4699999999998</v>
      </c>
    </row>
    <row r="112" spans="1:8">
      <c r="A112" s="5" t="s">
        <v>309</v>
      </c>
      <c r="B112" s="6">
        <v>24</v>
      </c>
      <c r="C112" s="7" t="s">
        <v>310</v>
      </c>
      <c r="D112" s="6" t="s">
        <v>314</v>
      </c>
      <c r="E112" s="6" t="s">
        <v>15</v>
      </c>
      <c r="F112" s="8">
        <v>0.85</v>
      </c>
      <c r="G112" s="8">
        <v>540.11</v>
      </c>
      <c r="H112" s="9">
        <v>459.09</v>
      </c>
    </row>
    <row r="113" spans="1:8" ht="15" customHeight="1">
      <c r="A113" s="1"/>
      <c r="B113" s="1"/>
      <c r="C113" s="1"/>
      <c r="D113" s="1"/>
      <c r="E113" s="1"/>
      <c r="F113" s="168" t="s">
        <v>311</v>
      </c>
      <c r="G113" s="168"/>
      <c r="H113" s="4">
        <v>30056.09</v>
      </c>
    </row>
    <row r="114" spans="1:8" ht="15" customHeight="1">
      <c r="A114" s="1"/>
      <c r="B114" s="1"/>
      <c r="C114" s="1"/>
      <c r="D114" s="1"/>
      <c r="E114" s="1"/>
      <c r="F114" s="168" t="s">
        <v>312</v>
      </c>
      <c r="G114" s="168"/>
      <c r="H114" s="4">
        <v>166013.54999999999</v>
      </c>
    </row>
    <row r="115" spans="1:8" ht="15" customHeight="1">
      <c r="A115" s="169" t="s">
        <v>313</v>
      </c>
      <c r="B115" s="169"/>
      <c r="C115" s="169"/>
      <c r="D115" s="169"/>
      <c r="E115" s="169"/>
      <c r="F115" s="169"/>
      <c r="G115" s="169"/>
      <c r="H115" s="169"/>
    </row>
  </sheetData>
  <autoFilter ref="A2:H115" xr:uid="{00000000-0001-0000-0000-000000000000}">
    <filterColumn colId="1" showButton="0"/>
    <filterColumn colId="2" showButton="0"/>
    <filterColumn colId="3" showButton="0"/>
    <filterColumn colId="4" showButton="0"/>
    <filterColumn colId="5" showButton="0"/>
  </autoFilter>
  <mergeCells count="19">
    <mergeCell ref="A1:H1"/>
    <mergeCell ref="B2:G2"/>
    <mergeCell ref="B4:G4"/>
    <mergeCell ref="B9:G9"/>
    <mergeCell ref="B12:G12"/>
    <mergeCell ref="B26:G26"/>
    <mergeCell ref="B29:G29"/>
    <mergeCell ref="B33:G33"/>
    <mergeCell ref="B41:G41"/>
    <mergeCell ref="B43:G43"/>
    <mergeCell ref="B109:G109"/>
    <mergeCell ref="F113:G113"/>
    <mergeCell ref="F114:G114"/>
    <mergeCell ref="A115:H115"/>
    <mergeCell ref="B52:G52"/>
    <mergeCell ref="B67:G67"/>
    <mergeCell ref="B83:G83"/>
    <mergeCell ref="B90:G90"/>
    <mergeCell ref="B98:G98"/>
  </mergeCells>
  <pageMargins left="0.7" right="0.7" top="0.75" bottom="0.75" header="0.3" footer="0.3"/>
  <pageSetup paperSize="9" scale="9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A027-D674-4C19-BE0E-CE52F9510E25}">
  <sheetPr>
    <outlinePr summaryBelow="0"/>
    <pageSetUpPr fitToPage="1"/>
  </sheetPr>
  <dimension ref="A1:H115"/>
  <sheetViews>
    <sheetView topLeftCell="A97" zoomScale="120" zoomScaleNormal="120" workbookViewId="0">
      <selection activeCell="K1" sqref="K1"/>
    </sheetView>
  </sheetViews>
  <sheetFormatPr defaultRowHeight="15"/>
  <cols>
    <col min="1" max="1" width="7.42578125" style="11" customWidth="1"/>
    <col min="2" max="2" width="8.28515625" style="11" customWidth="1"/>
    <col min="3" max="3" width="34.28515625" style="11" customWidth="1"/>
    <col min="4" max="4" width="7.42578125" style="11" customWidth="1"/>
    <col min="5" max="5" width="6.7109375" style="11" customWidth="1"/>
    <col min="6" max="6" width="8.28515625" style="11" customWidth="1"/>
    <col min="7" max="8" width="10" style="11" customWidth="1"/>
    <col min="9" max="16384" width="9.140625" style="11"/>
  </cols>
  <sheetData>
    <row r="1" spans="1:8" ht="137.1" customHeight="1">
      <c r="A1" s="172"/>
      <c r="B1" s="172"/>
      <c r="C1" s="172"/>
      <c r="D1" s="172"/>
      <c r="E1" s="172"/>
      <c r="F1" s="172"/>
      <c r="G1" s="172"/>
      <c r="H1" s="172"/>
    </row>
    <row r="2" spans="1:8" ht="9.9499999999999993" customHeight="1">
      <c r="A2" s="10"/>
      <c r="B2" s="173" t="s">
        <v>0</v>
      </c>
      <c r="C2" s="173"/>
      <c r="D2" s="173"/>
      <c r="E2" s="173"/>
      <c r="F2" s="173"/>
      <c r="G2" s="173"/>
      <c r="H2" s="10"/>
    </row>
    <row r="3" spans="1:8" ht="21.95" customHeight="1">
      <c r="A3" s="29" t="s">
        <v>1</v>
      </c>
      <c r="B3" s="29" t="s">
        <v>2</v>
      </c>
      <c r="C3" s="29" t="s">
        <v>3</v>
      </c>
      <c r="D3" s="29" t="s">
        <v>4</v>
      </c>
      <c r="E3" s="29" t="s">
        <v>5</v>
      </c>
      <c r="F3" s="29" t="s">
        <v>6</v>
      </c>
      <c r="G3" s="29" t="s">
        <v>7</v>
      </c>
      <c r="H3" s="29" t="s">
        <v>8</v>
      </c>
    </row>
    <row r="4" spans="1:8" ht="20.100000000000001" customHeight="1">
      <c r="A4" s="30" t="s">
        <v>9</v>
      </c>
      <c r="B4" s="171" t="s">
        <v>10</v>
      </c>
      <c r="C4" s="171"/>
      <c r="D4" s="171"/>
      <c r="E4" s="171"/>
      <c r="F4" s="171"/>
      <c r="G4" s="171"/>
      <c r="H4" s="19">
        <v>7970.23</v>
      </c>
    </row>
    <row r="5" spans="1:8" ht="24.75">
      <c r="A5" s="31" t="s">
        <v>11</v>
      </c>
      <c r="B5" s="32" t="s">
        <v>12</v>
      </c>
      <c r="C5" s="33" t="s">
        <v>13</v>
      </c>
      <c r="D5" s="32" t="s">
        <v>14</v>
      </c>
      <c r="E5" s="32" t="s">
        <v>15</v>
      </c>
      <c r="F5" s="34">
        <v>6</v>
      </c>
      <c r="G5" s="34">
        <v>395.85</v>
      </c>
      <c r="H5" s="35">
        <v>2375.1</v>
      </c>
    </row>
    <row r="6" spans="1:8" ht="16.5">
      <c r="A6" s="31" t="s">
        <v>16</v>
      </c>
      <c r="B6" s="32">
        <v>1</v>
      </c>
      <c r="C6" s="33" t="s">
        <v>17</v>
      </c>
      <c r="D6" s="32" t="s">
        <v>314</v>
      </c>
      <c r="E6" s="32" t="s">
        <v>15</v>
      </c>
      <c r="F6" s="34">
        <v>58.15</v>
      </c>
      <c r="G6" s="34">
        <v>4.5</v>
      </c>
      <c r="H6" s="35">
        <v>261.67</v>
      </c>
    </row>
    <row r="7" spans="1:8">
      <c r="A7" s="31" t="s">
        <v>18</v>
      </c>
      <c r="B7" s="32" t="s">
        <v>19</v>
      </c>
      <c r="C7" s="33" t="s">
        <v>20</v>
      </c>
      <c r="D7" s="32" t="s">
        <v>14</v>
      </c>
      <c r="E7" s="32" t="s">
        <v>15</v>
      </c>
      <c r="F7" s="34">
        <v>33</v>
      </c>
      <c r="G7" s="34">
        <v>158.19</v>
      </c>
      <c r="H7" s="35">
        <v>5220.2700000000004</v>
      </c>
    </row>
    <row r="8" spans="1:8" ht="24.75">
      <c r="A8" s="31" t="s">
        <v>21</v>
      </c>
      <c r="B8" s="32" t="s">
        <v>22</v>
      </c>
      <c r="C8" s="33" t="s">
        <v>23</v>
      </c>
      <c r="D8" s="32" t="s">
        <v>14</v>
      </c>
      <c r="E8" s="32" t="s">
        <v>15</v>
      </c>
      <c r="F8" s="34">
        <v>33</v>
      </c>
      <c r="G8" s="34">
        <v>3.43</v>
      </c>
      <c r="H8" s="35">
        <v>113.19</v>
      </c>
    </row>
    <row r="9" spans="1:8" ht="20.100000000000001" customHeight="1">
      <c r="A9" s="30" t="s">
        <v>24</v>
      </c>
      <c r="B9" s="171" t="s">
        <v>25</v>
      </c>
      <c r="C9" s="171"/>
      <c r="D9" s="171"/>
      <c r="E9" s="171"/>
      <c r="F9" s="171"/>
      <c r="G9" s="171"/>
      <c r="H9" s="19">
        <v>9204.85</v>
      </c>
    </row>
    <row r="10" spans="1:8" ht="16.5">
      <c r="A10" s="31" t="s">
        <v>26</v>
      </c>
      <c r="B10" s="32" t="s">
        <v>27</v>
      </c>
      <c r="C10" s="33" t="s">
        <v>28</v>
      </c>
      <c r="D10" s="32" t="s">
        <v>14</v>
      </c>
      <c r="E10" s="32" t="s">
        <v>29</v>
      </c>
      <c r="F10" s="34">
        <v>30</v>
      </c>
      <c r="G10" s="34">
        <v>125.87</v>
      </c>
      <c r="H10" s="35">
        <v>3776.1</v>
      </c>
    </row>
    <row r="11" spans="1:8" ht="16.5">
      <c r="A11" s="31" t="s">
        <v>30</v>
      </c>
      <c r="B11" s="32" t="s">
        <v>31</v>
      </c>
      <c r="C11" s="33" t="s">
        <v>32</v>
      </c>
      <c r="D11" s="32" t="s">
        <v>14</v>
      </c>
      <c r="E11" s="32" t="s">
        <v>29</v>
      </c>
      <c r="F11" s="34">
        <v>125</v>
      </c>
      <c r="G11" s="34">
        <v>43.43</v>
      </c>
      <c r="H11" s="35">
        <v>5428.75</v>
      </c>
    </row>
    <row r="12" spans="1:8" ht="20.100000000000001" customHeight="1">
      <c r="A12" s="30" t="s">
        <v>33</v>
      </c>
      <c r="B12" s="171" t="s">
        <v>34</v>
      </c>
      <c r="C12" s="171"/>
      <c r="D12" s="171"/>
      <c r="E12" s="171"/>
      <c r="F12" s="171"/>
      <c r="G12" s="171"/>
      <c r="H12" s="19">
        <v>4181.38</v>
      </c>
    </row>
    <row r="13" spans="1:8" ht="16.5">
      <c r="A13" s="31" t="s">
        <v>35</v>
      </c>
      <c r="B13" s="32">
        <v>2</v>
      </c>
      <c r="C13" s="33" t="s">
        <v>36</v>
      </c>
      <c r="D13" s="32" t="s">
        <v>314</v>
      </c>
      <c r="E13" s="32" t="s">
        <v>38</v>
      </c>
      <c r="F13" s="34">
        <v>1.05</v>
      </c>
      <c r="G13" s="34">
        <v>53.68</v>
      </c>
      <c r="H13" s="35">
        <v>56.36</v>
      </c>
    </row>
    <row r="14" spans="1:8" ht="16.5">
      <c r="A14" s="31" t="s">
        <v>39</v>
      </c>
      <c r="B14" s="32" t="s">
        <v>40</v>
      </c>
      <c r="C14" s="33" t="s">
        <v>41</v>
      </c>
      <c r="D14" s="32" t="s">
        <v>14</v>
      </c>
      <c r="E14" s="32" t="s">
        <v>15</v>
      </c>
      <c r="F14" s="34">
        <v>9.4499999999999993</v>
      </c>
      <c r="G14" s="34">
        <v>10.83</v>
      </c>
      <c r="H14" s="35">
        <v>102.34</v>
      </c>
    </row>
    <row r="15" spans="1:8">
      <c r="A15" s="31" t="s">
        <v>42</v>
      </c>
      <c r="B15" s="32">
        <v>3</v>
      </c>
      <c r="C15" s="33" t="s">
        <v>43</v>
      </c>
      <c r="D15" s="32" t="s">
        <v>314</v>
      </c>
      <c r="E15" s="32" t="s">
        <v>15</v>
      </c>
      <c r="F15" s="34">
        <v>3.78</v>
      </c>
      <c r="G15" s="34">
        <v>10.97</v>
      </c>
      <c r="H15" s="35">
        <v>41.46</v>
      </c>
    </row>
    <row r="16" spans="1:8" ht="24.75">
      <c r="A16" s="31" t="s">
        <v>45</v>
      </c>
      <c r="B16" s="32" t="s">
        <v>46</v>
      </c>
      <c r="C16" s="33" t="s">
        <v>47</v>
      </c>
      <c r="D16" s="32" t="s">
        <v>14</v>
      </c>
      <c r="E16" s="32" t="s">
        <v>15</v>
      </c>
      <c r="F16" s="34">
        <v>80.430000000000007</v>
      </c>
      <c r="G16" s="34">
        <v>4.0199999999999996</v>
      </c>
      <c r="H16" s="35">
        <v>323.32</v>
      </c>
    </row>
    <row r="17" spans="1:8" ht="24.75">
      <c r="A17" s="31" t="s">
        <v>48</v>
      </c>
      <c r="B17" s="32" t="s">
        <v>49</v>
      </c>
      <c r="C17" s="33" t="s">
        <v>50</v>
      </c>
      <c r="D17" s="32" t="s">
        <v>14</v>
      </c>
      <c r="E17" s="32" t="s">
        <v>15</v>
      </c>
      <c r="F17" s="34">
        <v>80.430000000000007</v>
      </c>
      <c r="G17" s="34">
        <v>8.6999999999999993</v>
      </c>
      <c r="H17" s="35">
        <v>699.74</v>
      </c>
    </row>
    <row r="18" spans="1:8">
      <c r="A18" s="31" t="s">
        <v>51</v>
      </c>
      <c r="B18" s="32">
        <v>4</v>
      </c>
      <c r="C18" s="33" t="s">
        <v>52</v>
      </c>
      <c r="D18" s="32" t="s">
        <v>314</v>
      </c>
      <c r="E18" s="32" t="s">
        <v>53</v>
      </c>
      <c r="F18" s="34">
        <v>71.36</v>
      </c>
      <c r="G18" s="34">
        <v>19.309999999999999</v>
      </c>
      <c r="H18" s="35">
        <v>1377.96</v>
      </c>
    </row>
    <row r="19" spans="1:8" ht="24.75">
      <c r="A19" s="31" t="s">
        <v>54</v>
      </c>
      <c r="B19" s="32" t="s">
        <v>55</v>
      </c>
      <c r="C19" s="33" t="s">
        <v>56</v>
      </c>
      <c r="D19" s="32" t="s">
        <v>14</v>
      </c>
      <c r="E19" s="32" t="s">
        <v>57</v>
      </c>
      <c r="F19" s="34">
        <v>5.94</v>
      </c>
      <c r="G19" s="34">
        <v>64.67</v>
      </c>
      <c r="H19" s="35">
        <v>384.13</v>
      </c>
    </row>
    <row r="20" spans="1:8" ht="16.5">
      <c r="A20" s="31" t="s">
        <v>58</v>
      </c>
      <c r="B20" s="32" t="s">
        <v>59</v>
      </c>
      <c r="C20" s="33" t="s">
        <v>60</v>
      </c>
      <c r="D20" s="32" t="s">
        <v>14</v>
      </c>
      <c r="E20" s="32" t="s">
        <v>15</v>
      </c>
      <c r="F20" s="34">
        <v>1</v>
      </c>
      <c r="G20" s="34">
        <v>28</v>
      </c>
      <c r="H20" s="35">
        <v>28</v>
      </c>
    </row>
    <row r="21" spans="1:8" ht="16.5">
      <c r="A21" s="31" t="s">
        <v>61</v>
      </c>
      <c r="B21" s="32" t="s">
        <v>62</v>
      </c>
      <c r="C21" s="33" t="s">
        <v>63</v>
      </c>
      <c r="D21" s="32" t="s">
        <v>14</v>
      </c>
      <c r="E21" s="32" t="s">
        <v>64</v>
      </c>
      <c r="F21" s="34">
        <v>2</v>
      </c>
      <c r="G21" s="34">
        <v>14.31</v>
      </c>
      <c r="H21" s="35">
        <v>28.62</v>
      </c>
    </row>
    <row r="22" spans="1:8">
      <c r="A22" s="31" t="s">
        <v>65</v>
      </c>
      <c r="B22" s="32">
        <v>5</v>
      </c>
      <c r="C22" s="33" t="s">
        <v>66</v>
      </c>
      <c r="D22" s="32" t="s">
        <v>314</v>
      </c>
      <c r="E22" s="32" t="s">
        <v>53</v>
      </c>
      <c r="F22" s="34">
        <v>1</v>
      </c>
      <c r="G22" s="34">
        <v>29.11</v>
      </c>
      <c r="H22" s="35">
        <v>29.11</v>
      </c>
    </row>
    <row r="23" spans="1:8" ht="16.5">
      <c r="A23" s="31" t="s">
        <v>67</v>
      </c>
      <c r="B23" s="32" t="s">
        <v>68</v>
      </c>
      <c r="C23" s="33" t="s">
        <v>69</v>
      </c>
      <c r="D23" s="32" t="s">
        <v>14</v>
      </c>
      <c r="E23" s="32" t="s">
        <v>64</v>
      </c>
      <c r="F23" s="34">
        <v>2</v>
      </c>
      <c r="G23" s="34">
        <v>10.42</v>
      </c>
      <c r="H23" s="35">
        <v>20.84</v>
      </c>
    </row>
    <row r="24" spans="1:8" ht="33">
      <c r="A24" s="31" t="s">
        <v>70</v>
      </c>
      <c r="B24" s="32" t="s">
        <v>71</v>
      </c>
      <c r="C24" s="33" t="s">
        <v>72</v>
      </c>
      <c r="D24" s="32" t="s">
        <v>14</v>
      </c>
      <c r="E24" s="32" t="s">
        <v>57</v>
      </c>
      <c r="F24" s="34">
        <v>25</v>
      </c>
      <c r="G24" s="34">
        <v>11.68</v>
      </c>
      <c r="H24" s="35">
        <v>292</v>
      </c>
    </row>
    <row r="25" spans="1:8" ht="24.75">
      <c r="A25" s="31" t="s">
        <v>73</v>
      </c>
      <c r="B25" s="32" t="s">
        <v>74</v>
      </c>
      <c r="C25" s="33" t="s">
        <v>75</v>
      </c>
      <c r="D25" s="32" t="s">
        <v>14</v>
      </c>
      <c r="E25" s="32" t="s">
        <v>76</v>
      </c>
      <c r="F25" s="34">
        <v>250</v>
      </c>
      <c r="G25" s="34">
        <v>3.19</v>
      </c>
      <c r="H25" s="35">
        <v>797.5</v>
      </c>
    </row>
    <row r="26" spans="1:8" ht="20.100000000000001" customHeight="1">
      <c r="A26" s="30" t="s">
        <v>77</v>
      </c>
      <c r="B26" s="171" t="s">
        <v>78</v>
      </c>
      <c r="C26" s="171"/>
      <c r="D26" s="171"/>
      <c r="E26" s="171"/>
      <c r="F26" s="171"/>
      <c r="G26" s="171"/>
      <c r="H26" s="19">
        <v>68</v>
      </c>
    </row>
    <row r="27" spans="1:8" ht="16.5">
      <c r="A27" s="31" t="s">
        <v>79</v>
      </c>
      <c r="B27" s="32" t="s">
        <v>80</v>
      </c>
      <c r="C27" s="33" t="s">
        <v>81</v>
      </c>
      <c r="D27" s="32" t="s">
        <v>14</v>
      </c>
      <c r="E27" s="32" t="s">
        <v>57</v>
      </c>
      <c r="F27" s="34">
        <v>0.62</v>
      </c>
      <c r="G27" s="34">
        <v>97.16</v>
      </c>
      <c r="H27" s="35">
        <v>60.23</v>
      </c>
    </row>
    <row r="28" spans="1:8" ht="16.5">
      <c r="A28" s="31" t="s">
        <v>82</v>
      </c>
      <c r="B28" s="32" t="s">
        <v>83</v>
      </c>
      <c r="C28" s="33" t="s">
        <v>84</v>
      </c>
      <c r="D28" s="32" t="s">
        <v>14</v>
      </c>
      <c r="E28" s="32" t="s">
        <v>57</v>
      </c>
      <c r="F28" s="34">
        <v>0.31</v>
      </c>
      <c r="G28" s="34">
        <v>25.07</v>
      </c>
      <c r="H28" s="35">
        <v>7.77</v>
      </c>
    </row>
    <row r="29" spans="1:8" ht="20.100000000000001" customHeight="1">
      <c r="A29" s="30" t="s">
        <v>85</v>
      </c>
      <c r="B29" s="171" t="s">
        <v>86</v>
      </c>
      <c r="C29" s="171"/>
      <c r="D29" s="171"/>
      <c r="E29" s="171"/>
      <c r="F29" s="171"/>
      <c r="G29" s="171"/>
      <c r="H29" s="19">
        <v>13962.99</v>
      </c>
    </row>
    <row r="30" spans="1:8" ht="33">
      <c r="A30" s="31" t="s">
        <v>87</v>
      </c>
      <c r="B30" s="32" t="s">
        <v>88</v>
      </c>
      <c r="C30" s="33" t="s">
        <v>89</v>
      </c>
      <c r="D30" s="32" t="s">
        <v>14</v>
      </c>
      <c r="E30" s="32" t="s">
        <v>15</v>
      </c>
      <c r="F30" s="34">
        <v>117.17</v>
      </c>
      <c r="G30" s="34">
        <v>96.63</v>
      </c>
      <c r="H30" s="35">
        <v>11322.13</v>
      </c>
    </row>
    <row r="31" spans="1:8" ht="33">
      <c r="A31" s="31" t="s">
        <v>90</v>
      </c>
      <c r="B31" s="32" t="s">
        <v>91</v>
      </c>
      <c r="C31" s="33" t="s">
        <v>92</v>
      </c>
      <c r="D31" s="32" t="s">
        <v>14</v>
      </c>
      <c r="E31" s="32" t="s">
        <v>15</v>
      </c>
      <c r="F31" s="34">
        <v>3.57</v>
      </c>
      <c r="G31" s="34">
        <v>246.47</v>
      </c>
      <c r="H31" s="35">
        <v>879.89</v>
      </c>
    </row>
    <row r="32" spans="1:8">
      <c r="A32" s="31" t="s">
        <v>93</v>
      </c>
      <c r="B32" s="32">
        <v>6</v>
      </c>
      <c r="C32" s="33" t="s">
        <v>94</v>
      </c>
      <c r="D32" s="32" t="s">
        <v>314</v>
      </c>
      <c r="E32" s="32" t="s">
        <v>53</v>
      </c>
      <c r="F32" s="34">
        <v>2.56</v>
      </c>
      <c r="G32" s="34">
        <v>687.88</v>
      </c>
      <c r="H32" s="35">
        <v>1760.97</v>
      </c>
    </row>
    <row r="33" spans="1:8" ht="20.100000000000001" customHeight="1">
      <c r="A33" s="30" t="s">
        <v>95</v>
      </c>
      <c r="B33" s="171" t="s">
        <v>96</v>
      </c>
      <c r="C33" s="171"/>
      <c r="D33" s="171"/>
      <c r="E33" s="171"/>
      <c r="F33" s="171"/>
      <c r="G33" s="171"/>
      <c r="H33" s="19">
        <v>15547.08</v>
      </c>
    </row>
    <row r="34" spans="1:8" ht="49.5">
      <c r="A34" s="31" t="s">
        <v>97</v>
      </c>
      <c r="B34" s="32" t="s">
        <v>98</v>
      </c>
      <c r="C34" s="33" t="s">
        <v>99</v>
      </c>
      <c r="D34" s="32" t="s">
        <v>14</v>
      </c>
      <c r="E34" s="32" t="s">
        <v>64</v>
      </c>
      <c r="F34" s="34">
        <v>1</v>
      </c>
      <c r="G34" s="34">
        <v>1087.1500000000001</v>
      </c>
      <c r="H34" s="35">
        <v>1087.1500000000001</v>
      </c>
    </row>
    <row r="35" spans="1:8" ht="49.5">
      <c r="A35" s="31" t="s">
        <v>100</v>
      </c>
      <c r="B35" s="32" t="s">
        <v>101</v>
      </c>
      <c r="C35" s="33" t="s">
        <v>102</v>
      </c>
      <c r="D35" s="32" t="s">
        <v>14</v>
      </c>
      <c r="E35" s="32" t="s">
        <v>64</v>
      </c>
      <c r="F35" s="34">
        <v>4</v>
      </c>
      <c r="G35" s="34">
        <v>1012.16</v>
      </c>
      <c r="H35" s="35">
        <v>4048.64</v>
      </c>
    </row>
    <row r="36" spans="1:8" ht="49.5">
      <c r="A36" s="31" t="s">
        <v>103</v>
      </c>
      <c r="B36" s="32" t="s">
        <v>104</v>
      </c>
      <c r="C36" s="33" t="s">
        <v>105</v>
      </c>
      <c r="D36" s="32" t="s">
        <v>14</v>
      </c>
      <c r="E36" s="32" t="s">
        <v>64</v>
      </c>
      <c r="F36" s="34">
        <v>1</v>
      </c>
      <c r="G36" s="34">
        <v>1195.73</v>
      </c>
      <c r="H36" s="35">
        <v>1195.73</v>
      </c>
    </row>
    <row r="37" spans="1:8" ht="16.5">
      <c r="A37" s="31" t="s">
        <v>106</v>
      </c>
      <c r="B37" s="32" t="s">
        <v>107</v>
      </c>
      <c r="C37" s="33" t="s">
        <v>108</v>
      </c>
      <c r="D37" s="32" t="s">
        <v>14</v>
      </c>
      <c r="E37" s="32" t="s">
        <v>15</v>
      </c>
      <c r="F37" s="34">
        <v>6.51</v>
      </c>
      <c r="G37" s="34">
        <v>709.69</v>
      </c>
      <c r="H37" s="35">
        <v>4620.08</v>
      </c>
    </row>
    <row r="38" spans="1:8" ht="24.75">
      <c r="A38" s="31" t="s">
        <v>109</v>
      </c>
      <c r="B38" s="32">
        <v>7</v>
      </c>
      <c r="C38" s="33" t="s">
        <v>110</v>
      </c>
      <c r="D38" s="32" t="s">
        <v>314</v>
      </c>
      <c r="E38" s="32" t="s">
        <v>15</v>
      </c>
      <c r="F38" s="34">
        <v>1.62</v>
      </c>
      <c r="G38" s="34">
        <v>693.46</v>
      </c>
      <c r="H38" s="35">
        <v>1123.4000000000001</v>
      </c>
    </row>
    <row r="39" spans="1:8" ht="41.25">
      <c r="A39" s="31" t="s">
        <v>112</v>
      </c>
      <c r="B39" s="32" t="s">
        <v>113</v>
      </c>
      <c r="C39" s="33" t="s">
        <v>114</v>
      </c>
      <c r="D39" s="32" t="s">
        <v>14</v>
      </c>
      <c r="E39" s="32" t="s">
        <v>15</v>
      </c>
      <c r="F39" s="34">
        <v>5.82</v>
      </c>
      <c r="G39" s="34">
        <v>300.29000000000002</v>
      </c>
      <c r="H39" s="35">
        <v>1747.68</v>
      </c>
    </row>
    <row r="40" spans="1:8">
      <c r="A40" s="31" t="s">
        <v>115</v>
      </c>
      <c r="B40" s="32">
        <v>8</v>
      </c>
      <c r="C40" s="33" t="s">
        <v>116</v>
      </c>
      <c r="D40" s="32" t="s">
        <v>314</v>
      </c>
      <c r="E40" s="32" t="s">
        <v>15</v>
      </c>
      <c r="F40" s="34">
        <v>5.82</v>
      </c>
      <c r="G40" s="34">
        <v>296.29000000000002</v>
      </c>
      <c r="H40" s="35">
        <v>1724.4</v>
      </c>
    </row>
    <row r="41" spans="1:8" ht="20.100000000000001" customHeight="1">
      <c r="A41" s="30" t="s">
        <v>117</v>
      </c>
      <c r="B41" s="171" t="s">
        <v>118</v>
      </c>
      <c r="C41" s="171"/>
      <c r="D41" s="171"/>
      <c r="E41" s="171"/>
      <c r="F41" s="171"/>
      <c r="G41" s="171"/>
      <c r="H41" s="19">
        <v>1918.71</v>
      </c>
    </row>
    <row r="42" spans="1:8" ht="33">
      <c r="A42" s="31" t="s">
        <v>119</v>
      </c>
      <c r="B42" s="32" t="s">
        <v>120</v>
      </c>
      <c r="C42" s="33" t="s">
        <v>121</v>
      </c>
      <c r="D42" s="32" t="s">
        <v>14</v>
      </c>
      <c r="E42" s="32" t="s">
        <v>15</v>
      </c>
      <c r="F42" s="34">
        <v>7.98</v>
      </c>
      <c r="G42" s="34">
        <v>240.44</v>
      </c>
      <c r="H42" s="35">
        <v>1918.71</v>
      </c>
    </row>
    <row r="43" spans="1:8" ht="20.100000000000001" customHeight="1">
      <c r="A43" s="30" t="s">
        <v>122</v>
      </c>
      <c r="B43" s="171" t="s">
        <v>123</v>
      </c>
      <c r="C43" s="171"/>
      <c r="D43" s="171"/>
      <c r="E43" s="171"/>
      <c r="F43" s="171"/>
      <c r="G43" s="171"/>
      <c r="H43" s="19">
        <v>18259.2</v>
      </c>
    </row>
    <row r="44" spans="1:8" ht="24.75">
      <c r="A44" s="31" t="s">
        <v>124</v>
      </c>
      <c r="B44" s="32">
        <v>9</v>
      </c>
      <c r="C44" s="33" t="s">
        <v>125</v>
      </c>
      <c r="D44" s="32" t="s">
        <v>314</v>
      </c>
      <c r="E44" s="32" t="s">
        <v>15</v>
      </c>
      <c r="F44" s="34">
        <v>64</v>
      </c>
      <c r="G44" s="34">
        <v>41.73</v>
      </c>
      <c r="H44" s="35">
        <v>2670.72</v>
      </c>
    </row>
    <row r="45" spans="1:8" ht="41.25">
      <c r="A45" s="31" t="s">
        <v>126</v>
      </c>
      <c r="B45" s="32" t="s">
        <v>127</v>
      </c>
      <c r="C45" s="33" t="s">
        <v>128</v>
      </c>
      <c r="D45" s="32" t="s">
        <v>14</v>
      </c>
      <c r="E45" s="32" t="s">
        <v>15</v>
      </c>
      <c r="F45" s="34">
        <v>64</v>
      </c>
      <c r="G45" s="34">
        <v>85.91</v>
      </c>
      <c r="H45" s="35">
        <v>5498.24</v>
      </c>
    </row>
    <row r="46" spans="1:8" ht="24.75">
      <c r="A46" s="31" t="s">
        <v>129</v>
      </c>
      <c r="B46" s="32" t="s">
        <v>130</v>
      </c>
      <c r="C46" s="33" t="s">
        <v>131</v>
      </c>
      <c r="D46" s="32" t="s">
        <v>14</v>
      </c>
      <c r="E46" s="32" t="s">
        <v>132</v>
      </c>
      <c r="F46" s="34">
        <v>38</v>
      </c>
      <c r="G46" s="34">
        <v>59.37</v>
      </c>
      <c r="H46" s="35">
        <v>2256.06</v>
      </c>
    </row>
    <row r="47" spans="1:8" ht="16.5">
      <c r="A47" s="31" t="s">
        <v>133</v>
      </c>
      <c r="B47" s="32">
        <v>10</v>
      </c>
      <c r="C47" s="33" t="s">
        <v>134</v>
      </c>
      <c r="D47" s="32" t="s">
        <v>314</v>
      </c>
      <c r="E47" s="32" t="s">
        <v>135</v>
      </c>
      <c r="F47" s="34">
        <v>9.8000000000000007</v>
      </c>
      <c r="G47" s="34">
        <v>160.97</v>
      </c>
      <c r="H47" s="35">
        <v>1577.5</v>
      </c>
    </row>
    <row r="48" spans="1:8">
      <c r="A48" s="31" t="s">
        <v>136</v>
      </c>
      <c r="B48" s="32">
        <v>11</v>
      </c>
      <c r="C48" s="33" t="s">
        <v>137</v>
      </c>
      <c r="D48" s="32" t="s">
        <v>314</v>
      </c>
      <c r="E48" s="32" t="s">
        <v>138</v>
      </c>
      <c r="F48" s="34">
        <v>1</v>
      </c>
      <c r="G48" s="34">
        <v>58.24</v>
      </c>
      <c r="H48" s="35">
        <v>58.24</v>
      </c>
    </row>
    <row r="49" spans="1:8" ht="49.5">
      <c r="A49" s="31" t="s">
        <v>139</v>
      </c>
      <c r="B49" s="32" t="s">
        <v>140</v>
      </c>
      <c r="C49" s="33" t="s">
        <v>141</v>
      </c>
      <c r="D49" s="32" t="s">
        <v>14</v>
      </c>
      <c r="E49" s="32" t="s">
        <v>132</v>
      </c>
      <c r="F49" s="34">
        <v>4.1500000000000004</v>
      </c>
      <c r="G49" s="34">
        <v>70</v>
      </c>
      <c r="H49" s="35">
        <v>290.5</v>
      </c>
    </row>
    <row r="50" spans="1:8" ht="16.5">
      <c r="A50" s="31" t="s">
        <v>142</v>
      </c>
      <c r="B50" s="32" t="s">
        <v>143</v>
      </c>
      <c r="C50" s="33" t="s">
        <v>144</v>
      </c>
      <c r="D50" s="32" t="s">
        <v>14</v>
      </c>
      <c r="E50" s="32" t="s">
        <v>15</v>
      </c>
      <c r="F50" s="34">
        <v>64</v>
      </c>
      <c r="G50" s="34">
        <v>13.49</v>
      </c>
      <c r="H50" s="35">
        <v>863.36</v>
      </c>
    </row>
    <row r="51" spans="1:8" ht="24.75">
      <c r="A51" s="31" t="s">
        <v>145</v>
      </c>
      <c r="B51" s="32" t="s">
        <v>146</v>
      </c>
      <c r="C51" s="33" t="s">
        <v>147</v>
      </c>
      <c r="D51" s="32" t="s">
        <v>14</v>
      </c>
      <c r="E51" s="32" t="s">
        <v>15</v>
      </c>
      <c r="F51" s="34">
        <v>31.58</v>
      </c>
      <c r="G51" s="34">
        <v>159.74</v>
      </c>
      <c r="H51" s="35">
        <v>5044.58</v>
      </c>
    </row>
    <row r="52" spans="1:8" ht="20.100000000000001" customHeight="1">
      <c r="A52" s="30" t="s">
        <v>148</v>
      </c>
      <c r="B52" s="171" t="s">
        <v>149</v>
      </c>
      <c r="C52" s="171"/>
      <c r="D52" s="171"/>
      <c r="E52" s="171"/>
      <c r="F52" s="171"/>
      <c r="G52" s="171"/>
      <c r="H52" s="19">
        <v>8759.2000000000007</v>
      </c>
    </row>
    <row r="53" spans="1:8" ht="33">
      <c r="A53" s="31" t="s">
        <v>150</v>
      </c>
      <c r="B53" s="32" t="s">
        <v>151</v>
      </c>
      <c r="C53" s="33" t="s">
        <v>152</v>
      </c>
      <c r="D53" s="32" t="s">
        <v>14</v>
      </c>
      <c r="E53" s="32" t="s">
        <v>64</v>
      </c>
      <c r="F53" s="34">
        <v>10</v>
      </c>
      <c r="G53" s="34">
        <v>158.54</v>
      </c>
      <c r="H53" s="35">
        <v>1585.4</v>
      </c>
    </row>
    <row r="54" spans="1:8" ht="16.5">
      <c r="A54" s="31" t="s">
        <v>153</v>
      </c>
      <c r="B54" s="32" t="s">
        <v>154</v>
      </c>
      <c r="C54" s="33" t="s">
        <v>155</v>
      </c>
      <c r="D54" s="32" t="s">
        <v>14</v>
      </c>
      <c r="E54" s="32" t="s">
        <v>64</v>
      </c>
      <c r="F54" s="34">
        <v>1</v>
      </c>
      <c r="G54" s="34">
        <v>32.04</v>
      </c>
      <c r="H54" s="35">
        <v>32.04</v>
      </c>
    </row>
    <row r="55" spans="1:8" ht="33">
      <c r="A55" s="31" t="s">
        <v>156</v>
      </c>
      <c r="B55" s="32" t="s">
        <v>157</v>
      </c>
      <c r="C55" s="33" t="s">
        <v>158</v>
      </c>
      <c r="D55" s="32" t="s">
        <v>14</v>
      </c>
      <c r="E55" s="32" t="s">
        <v>64</v>
      </c>
      <c r="F55" s="34">
        <v>2</v>
      </c>
      <c r="G55" s="34">
        <v>186.94</v>
      </c>
      <c r="H55" s="35">
        <v>373.88</v>
      </c>
    </row>
    <row r="56" spans="1:8" ht="49.5">
      <c r="A56" s="31" t="s">
        <v>159</v>
      </c>
      <c r="B56" s="32" t="s">
        <v>160</v>
      </c>
      <c r="C56" s="33" t="s">
        <v>161</v>
      </c>
      <c r="D56" s="32" t="s">
        <v>14</v>
      </c>
      <c r="E56" s="32" t="s">
        <v>64</v>
      </c>
      <c r="F56" s="34">
        <v>3</v>
      </c>
      <c r="G56" s="34">
        <v>800.61</v>
      </c>
      <c r="H56" s="35">
        <v>2401.83</v>
      </c>
    </row>
    <row r="57" spans="1:8" ht="41.25">
      <c r="A57" s="31" t="s">
        <v>162</v>
      </c>
      <c r="B57" s="32" t="s">
        <v>163</v>
      </c>
      <c r="C57" s="33" t="s">
        <v>164</v>
      </c>
      <c r="D57" s="32" t="s">
        <v>14</v>
      </c>
      <c r="E57" s="32" t="s">
        <v>64</v>
      </c>
      <c r="F57" s="34">
        <v>1</v>
      </c>
      <c r="G57" s="34">
        <v>199.9</v>
      </c>
      <c r="H57" s="35">
        <v>199.9</v>
      </c>
    </row>
    <row r="58" spans="1:8" ht="33">
      <c r="A58" s="31" t="s">
        <v>165</v>
      </c>
      <c r="B58" s="32" t="s">
        <v>166</v>
      </c>
      <c r="C58" s="33" t="s">
        <v>167</v>
      </c>
      <c r="D58" s="32" t="s">
        <v>14</v>
      </c>
      <c r="E58" s="32" t="s">
        <v>64</v>
      </c>
      <c r="F58" s="34">
        <v>1</v>
      </c>
      <c r="G58" s="34">
        <v>23.49</v>
      </c>
      <c r="H58" s="35">
        <v>23.49</v>
      </c>
    </row>
    <row r="59" spans="1:8" ht="16.5">
      <c r="A59" s="31" t="s">
        <v>168</v>
      </c>
      <c r="B59" s="32" t="s">
        <v>169</v>
      </c>
      <c r="C59" s="33" t="s">
        <v>170</v>
      </c>
      <c r="D59" s="32" t="s">
        <v>14</v>
      </c>
      <c r="E59" s="32" t="s">
        <v>64</v>
      </c>
      <c r="F59" s="34">
        <v>5</v>
      </c>
      <c r="G59" s="34">
        <v>16.95</v>
      </c>
      <c r="H59" s="35">
        <v>84.75</v>
      </c>
    </row>
    <row r="60" spans="1:8" ht="33">
      <c r="A60" s="31" t="s">
        <v>171</v>
      </c>
      <c r="B60" s="32" t="s">
        <v>172</v>
      </c>
      <c r="C60" s="33" t="s">
        <v>173</v>
      </c>
      <c r="D60" s="32" t="s">
        <v>14</v>
      </c>
      <c r="E60" s="32" t="s">
        <v>64</v>
      </c>
      <c r="F60" s="34">
        <v>8</v>
      </c>
      <c r="G60" s="34">
        <v>66.11</v>
      </c>
      <c r="H60" s="35">
        <v>528.88</v>
      </c>
    </row>
    <row r="61" spans="1:8" ht="24.75">
      <c r="A61" s="31" t="s">
        <v>174</v>
      </c>
      <c r="B61" s="32" t="s">
        <v>175</v>
      </c>
      <c r="C61" s="33" t="s">
        <v>176</v>
      </c>
      <c r="D61" s="32" t="s">
        <v>14</v>
      </c>
      <c r="E61" s="32" t="s">
        <v>64</v>
      </c>
      <c r="F61" s="34">
        <v>1</v>
      </c>
      <c r="G61" s="34">
        <v>1045.1400000000001</v>
      </c>
      <c r="H61" s="35">
        <v>1045.1400000000001</v>
      </c>
    </row>
    <row r="62" spans="1:8" ht="24.75">
      <c r="A62" s="31" t="s">
        <v>177</v>
      </c>
      <c r="B62" s="32" t="s">
        <v>178</v>
      </c>
      <c r="C62" s="33" t="s">
        <v>179</v>
      </c>
      <c r="D62" s="32" t="s">
        <v>14</v>
      </c>
      <c r="E62" s="32" t="s">
        <v>64</v>
      </c>
      <c r="F62" s="34">
        <v>1</v>
      </c>
      <c r="G62" s="34">
        <v>23.55</v>
      </c>
      <c r="H62" s="35">
        <v>23.55</v>
      </c>
    </row>
    <row r="63" spans="1:8" ht="24.75">
      <c r="A63" s="31" t="s">
        <v>180</v>
      </c>
      <c r="B63" s="32" t="s">
        <v>181</v>
      </c>
      <c r="C63" s="33" t="s">
        <v>182</v>
      </c>
      <c r="D63" s="32" t="s">
        <v>14</v>
      </c>
      <c r="E63" s="32" t="s">
        <v>132</v>
      </c>
      <c r="F63" s="34">
        <v>16</v>
      </c>
      <c r="G63" s="34">
        <v>12.99</v>
      </c>
      <c r="H63" s="35">
        <v>207.84</v>
      </c>
    </row>
    <row r="64" spans="1:8" ht="33">
      <c r="A64" s="31" t="s">
        <v>183</v>
      </c>
      <c r="B64" s="32" t="s">
        <v>184</v>
      </c>
      <c r="C64" s="33" t="s">
        <v>185</v>
      </c>
      <c r="D64" s="32" t="s">
        <v>14</v>
      </c>
      <c r="E64" s="32" t="s">
        <v>64</v>
      </c>
      <c r="F64" s="34">
        <v>4</v>
      </c>
      <c r="G64" s="34">
        <v>281</v>
      </c>
      <c r="H64" s="35">
        <v>1124</v>
      </c>
    </row>
    <row r="65" spans="1:8" ht="24.75">
      <c r="A65" s="31" t="s">
        <v>186</v>
      </c>
      <c r="B65" s="32" t="s">
        <v>187</v>
      </c>
      <c r="C65" s="33" t="s">
        <v>188</v>
      </c>
      <c r="D65" s="32" t="s">
        <v>14</v>
      </c>
      <c r="E65" s="32" t="s">
        <v>64</v>
      </c>
      <c r="F65" s="34">
        <v>1</v>
      </c>
      <c r="G65" s="34">
        <v>44.7</v>
      </c>
      <c r="H65" s="35">
        <v>44.7</v>
      </c>
    </row>
    <row r="66" spans="1:8" ht="16.5">
      <c r="A66" s="31" t="s">
        <v>189</v>
      </c>
      <c r="B66" s="32">
        <v>12</v>
      </c>
      <c r="C66" s="33" t="s">
        <v>190</v>
      </c>
      <c r="D66" s="32" t="s">
        <v>314</v>
      </c>
      <c r="E66" s="32" t="s">
        <v>64</v>
      </c>
      <c r="F66" s="34">
        <v>5</v>
      </c>
      <c r="G66" s="34">
        <v>216.76</v>
      </c>
      <c r="H66" s="35">
        <v>1083.8</v>
      </c>
    </row>
    <row r="67" spans="1:8" ht="20.100000000000001" customHeight="1">
      <c r="A67" s="30" t="s">
        <v>191</v>
      </c>
      <c r="B67" s="171" t="s">
        <v>192</v>
      </c>
      <c r="C67" s="171"/>
      <c r="D67" s="171"/>
      <c r="E67" s="171"/>
      <c r="F67" s="171"/>
      <c r="G67" s="171"/>
      <c r="H67" s="19">
        <v>14616.08</v>
      </c>
    </row>
    <row r="68" spans="1:8" ht="16.5">
      <c r="A68" s="31" t="s">
        <v>193</v>
      </c>
      <c r="B68" s="32">
        <v>13</v>
      </c>
      <c r="C68" s="33" t="s">
        <v>194</v>
      </c>
      <c r="D68" s="32" t="s">
        <v>314</v>
      </c>
      <c r="E68" s="32" t="s">
        <v>64</v>
      </c>
      <c r="F68" s="34">
        <v>17</v>
      </c>
      <c r="G68" s="34">
        <v>270.29000000000002</v>
      </c>
      <c r="H68" s="35">
        <v>4594.93</v>
      </c>
    </row>
    <row r="69" spans="1:8" ht="24.75">
      <c r="A69" s="31" t="s">
        <v>195</v>
      </c>
      <c r="B69" s="32" t="s">
        <v>196</v>
      </c>
      <c r="C69" s="33" t="s">
        <v>197</v>
      </c>
      <c r="D69" s="32" t="s">
        <v>14</v>
      </c>
      <c r="E69" s="32" t="s">
        <v>64</v>
      </c>
      <c r="F69" s="34">
        <v>5</v>
      </c>
      <c r="G69" s="34">
        <v>47.54</v>
      </c>
      <c r="H69" s="35">
        <v>237.7</v>
      </c>
    </row>
    <row r="70" spans="1:8" ht="16.5">
      <c r="A70" s="31" t="s">
        <v>198</v>
      </c>
      <c r="B70" s="32">
        <v>14</v>
      </c>
      <c r="C70" s="33" t="s">
        <v>199</v>
      </c>
      <c r="D70" s="32" t="s">
        <v>314</v>
      </c>
      <c r="E70" s="32" t="s">
        <v>138</v>
      </c>
      <c r="F70" s="34">
        <v>1</v>
      </c>
      <c r="G70" s="34">
        <v>168.66</v>
      </c>
      <c r="H70" s="35">
        <v>168.66</v>
      </c>
    </row>
    <row r="71" spans="1:8" ht="49.5">
      <c r="A71" s="31" t="s">
        <v>200</v>
      </c>
      <c r="B71" s="32" t="s">
        <v>201</v>
      </c>
      <c r="C71" s="33" t="s">
        <v>202</v>
      </c>
      <c r="D71" s="32" t="s">
        <v>14</v>
      </c>
      <c r="E71" s="32" t="s">
        <v>64</v>
      </c>
      <c r="F71" s="34">
        <v>1</v>
      </c>
      <c r="G71" s="34">
        <v>197.02</v>
      </c>
      <c r="H71" s="35">
        <v>197.02</v>
      </c>
    </row>
    <row r="72" spans="1:8" ht="24.75">
      <c r="A72" s="31" t="s">
        <v>203</v>
      </c>
      <c r="B72" s="32">
        <v>15</v>
      </c>
      <c r="C72" s="33" t="s">
        <v>204</v>
      </c>
      <c r="D72" s="32" t="s">
        <v>314</v>
      </c>
      <c r="E72" s="32" t="s">
        <v>138</v>
      </c>
      <c r="F72" s="34">
        <v>1</v>
      </c>
      <c r="G72" s="34">
        <v>560.53</v>
      </c>
      <c r="H72" s="35">
        <v>560.53</v>
      </c>
    </row>
    <row r="73" spans="1:8" ht="49.5">
      <c r="A73" s="31" t="s">
        <v>205</v>
      </c>
      <c r="B73" s="32" t="s">
        <v>206</v>
      </c>
      <c r="C73" s="33" t="s">
        <v>207</v>
      </c>
      <c r="D73" s="32" t="s">
        <v>14</v>
      </c>
      <c r="E73" s="32" t="s">
        <v>64</v>
      </c>
      <c r="F73" s="34">
        <v>5</v>
      </c>
      <c r="G73" s="34">
        <v>162.54</v>
      </c>
      <c r="H73" s="35">
        <v>812.7</v>
      </c>
    </row>
    <row r="74" spans="1:8" ht="49.5">
      <c r="A74" s="31" t="s">
        <v>208</v>
      </c>
      <c r="B74" s="32" t="s">
        <v>209</v>
      </c>
      <c r="C74" s="33" t="s">
        <v>210</v>
      </c>
      <c r="D74" s="32" t="s">
        <v>14</v>
      </c>
      <c r="E74" s="32" t="s">
        <v>64</v>
      </c>
      <c r="F74" s="34">
        <v>23</v>
      </c>
      <c r="G74" s="34">
        <v>166.39</v>
      </c>
      <c r="H74" s="35">
        <v>3826.97</v>
      </c>
    </row>
    <row r="75" spans="1:8" ht="49.5">
      <c r="A75" s="31" t="s">
        <v>211</v>
      </c>
      <c r="B75" s="32">
        <v>16</v>
      </c>
      <c r="C75" s="33" t="s">
        <v>212</v>
      </c>
      <c r="D75" s="32" t="s">
        <v>314</v>
      </c>
      <c r="E75" s="32" t="s">
        <v>64</v>
      </c>
      <c r="F75" s="34">
        <v>4</v>
      </c>
      <c r="G75" s="34">
        <v>186.74</v>
      </c>
      <c r="H75" s="35">
        <v>746.96</v>
      </c>
    </row>
    <row r="76" spans="1:8" ht="16.5">
      <c r="A76" s="31" t="s">
        <v>213</v>
      </c>
      <c r="B76" s="32" t="s">
        <v>214</v>
      </c>
      <c r="C76" s="33" t="s">
        <v>215</v>
      </c>
      <c r="D76" s="32" t="s">
        <v>14</v>
      </c>
      <c r="E76" s="32" t="s">
        <v>64</v>
      </c>
      <c r="F76" s="34">
        <v>8</v>
      </c>
      <c r="G76" s="34">
        <v>17.64</v>
      </c>
      <c r="H76" s="35">
        <v>141.12</v>
      </c>
    </row>
    <row r="77" spans="1:8" ht="16.5">
      <c r="A77" s="31" t="s">
        <v>216</v>
      </c>
      <c r="B77" s="32" t="s">
        <v>217</v>
      </c>
      <c r="C77" s="33" t="s">
        <v>218</v>
      </c>
      <c r="D77" s="32" t="s">
        <v>14</v>
      </c>
      <c r="E77" s="32" t="s">
        <v>64</v>
      </c>
      <c r="F77" s="34">
        <v>1</v>
      </c>
      <c r="G77" s="34">
        <v>19.18</v>
      </c>
      <c r="H77" s="35">
        <v>19.18</v>
      </c>
    </row>
    <row r="78" spans="1:8" ht="16.5">
      <c r="A78" s="31" t="s">
        <v>219</v>
      </c>
      <c r="B78" s="32">
        <v>17</v>
      </c>
      <c r="C78" s="33" t="s">
        <v>220</v>
      </c>
      <c r="D78" s="32" t="s">
        <v>314</v>
      </c>
      <c r="E78" s="32" t="s">
        <v>138</v>
      </c>
      <c r="F78" s="34">
        <v>1</v>
      </c>
      <c r="G78" s="34">
        <v>371.73</v>
      </c>
      <c r="H78" s="35">
        <v>371.73</v>
      </c>
    </row>
    <row r="79" spans="1:8" ht="16.5">
      <c r="A79" s="31" t="s">
        <v>221</v>
      </c>
      <c r="B79" s="32" t="s">
        <v>222</v>
      </c>
      <c r="C79" s="33" t="s">
        <v>223</v>
      </c>
      <c r="D79" s="32" t="s">
        <v>14</v>
      </c>
      <c r="E79" s="32" t="s">
        <v>64</v>
      </c>
      <c r="F79" s="34">
        <v>1</v>
      </c>
      <c r="G79" s="34">
        <v>103.2</v>
      </c>
      <c r="H79" s="35">
        <v>103.2</v>
      </c>
    </row>
    <row r="80" spans="1:8" ht="16.5">
      <c r="A80" s="31" t="s">
        <v>224</v>
      </c>
      <c r="B80" s="32">
        <v>18</v>
      </c>
      <c r="C80" s="33" t="s">
        <v>225</v>
      </c>
      <c r="D80" s="32" t="s">
        <v>314</v>
      </c>
      <c r="E80" s="32" t="s">
        <v>138</v>
      </c>
      <c r="F80" s="34">
        <v>1</v>
      </c>
      <c r="G80" s="34">
        <v>244.11</v>
      </c>
      <c r="H80" s="35">
        <v>244.11</v>
      </c>
    </row>
    <row r="81" spans="1:8" ht="16.5">
      <c r="A81" s="31" t="s">
        <v>226</v>
      </c>
      <c r="B81" s="32">
        <v>19</v>
      </c>
      <c r="C81" s="33" t="s">
        <v>227</v>
      </c>
      <c r="D81" s="32" t="s">
        <v>314</v>
      </c>
      <c r="E81" s="32" t="s">
        <v>138</v>
      </c>
      <c r="F81" s="34">
        <v>1</v>
      </c>
      <c r="G81" s="34">
        <v>30.01</v>
      </c>
      <c r="H81" s="35">
        <v>30.01</v>
      </c>
    </row>
    <row r="82" spans="1:8" ht="49.5">
      <c r="A82" s="31" t="s">
        <v>228</v>
      </c>
      <c r="B82" s="32" t="s">
        <v>201</v>
      </c>
      <c r="C82" s="33" t="s">
        <v>202</v>
      </c>
      <c r="D82" s="32" t="s">
        <v>14</v>
      </c>
      <c r="E82" s="32" t="s">
        <v>64</v>
      </c>
      <c r="F82" s="34">
        <v>13</v>
      </c>
      <c r="G82" s="34">
        <v>197.02</v>
      </c>
      <c r="H82" s="35">
        <v>2561.2600000000002</v>
      </c>
    </row>
    <row r="83" spans="1:8" ht="20.100000000000001" customHeight="1">
      <c r="A83" s="30" t="s">
        <v>229</v>
      </c>
      <c r="B83" s="171" t="s">
        <v>230</v>
      </c>
      <c r="C83" s="171"/>
      <c r="D83" s="171"/>
      <c r="E83" s="171"/>
      <c r="F83" s="171"/>
      <c r="G83" s="171"/>
      <c r="H83" s="19">
        <v>44474.21</v>
      </c>
    </row>
    <row r="84" spans="1:8" ht="16.5">
      <c r="A84" s="31" t="s">
        <v>231</v>
      </c>
      <c r="B84" s="32" t="s">
        <v>232</v>
      </c>
      <c r="C84" s="33" t="s">
        <v>233</v>
      </c>
      <c r="D84" s="32" t="s">
        <v>14</v>
      </c>
      <c r="E84" s="32" t="s">
        <v>15</v>
      </c>
      <c r="F84" s="34">
        <v>71.36</v>
      </c>
      <c r="G84" s="34">
        <v>58.55</v>
      </c>
      <c r="H84" s="35">
        <v>4178.12</v>
      </c>
    </row>
    <row r="85" spans="1:8" ht="33">
      <c r="A85" s="31" t="s">
        <v>234</v>
      </c>
      <c r="B85" s="32" t="s">
        <v>235</v>
      </c>
      <c r="C85" s="33" t="s">
        <v>236</v>
      </c>
      <c r="D85" s="32" t="s">
        <v>14</v>
      </c>
      <c r="E85" s="32" t="s">
        <v>15</v>
      </c>
      <c r="F85" s="34">
        <v>71.36</v>
      </c>
      <c r="G85" s="34">
        <v>132.83000000000001</v>
      </c>
      <c r="H85" s="35">
        <v>9478.74</v>
      </c>
    </row>
    <row r="86" spans="1:8" ht="33">
      <c r="A86" s="31" t="s">
        <v>237</v>
      </c>
      <c r="B86" s="32" t="s">
        <v>238</v>
      </c>
      <c r="C86" s="33" t="s">
        <v>239</v>
      </c>
      <c r="D86" s="32" t="s">
        <v>14</v>
      </c>
      <c r="E86" s="32" t="s">
        <v>15</v>
      </c>
      <c r="F86" s="34">
        <v>135</v>
      </c>
      <c r="G86" s="34">
        <v>115.95</v>
      </c>
      <c r="H86" s="35">
        <v>15653.25</v>
      </c>
    </row>
    <row r="87" spans="1:8" ht="33">
      <c r="A87" s="31" t="s">
        <v>240</v>
      </c>
      <c r="B87" s="32" t="s">
        <v>241</v>
      </c>
      <c r="C87" s="33" t="s">
        <v>242</v>
      </c>
      <c r="D87" s="32" t="s">
        <v>14</v>
      </c>
      <c r="E87" s="32" t="s">
        <v>15</v>
      </c>
      <c r="F87" s="34">
        <v>146.38999999999999</v>
      </c>
      <c r="G87" s="34">
        <v>8.36</v>
      </c>
      <c r="H87" s="35">
        <v>1223.82</v>
      </c>
    </row>
    <row r="88" spans="1:8" ht="41.25">
      <c r="A88" s="31" t="s">
        <v>243</v>
      </c>
      <c r="B88" s="32" t="s">
        <v>244</v>
      </c>
      <c r="C88" s="33" t="s">
        <v>245</v>
      </c>
      <c r="D88" s="32" t="s">
        <v>14</v>
      </c>
      <c r="E88" s="32" t="s">
        <v>15</v>
      </c>
      <c r="F88" s="34">
        <v>219.1</v>
      </c>
      <c r="G88" s="34">
        <v>54.33</v>
      </c>
      <c r="H88" s="35">
        <v>11903.7</v>
      </c>
    </row>
    <row r="89" spans="1:8" ht="24.75">
      <c r="A89" s="31" t="s">
        <v>246</v>
      </c>
      <c r="B89" s="32" t="s">
        <v>247</v>
      </c>
      <c r="C89" s="33" t="s">
        <v>248</v>
      </c>
      <c r="D89" s="32" t="s">
        <v>14</v>
      </c>
      <c r="E89" s="32" t="s">
        <v>132</v>
      </c>
      <c r="F89" s="34">
        <v>92.91</v>
      </c>
      <c r="G89" s="34">
        <v>21.92</v>
      </c>
      <c r="H89" s="35">
        <v>2036.58</v>
      </c>
    </row>
    <row r="90" spans="1:8" ht="20.100000000000001" customHeight="1">
      <c r="A90" s="30" t="s">
        <v>249</v>
      </c>
      <c r="B90" s="171" t="s">
        <v>250</v>
      </c>
      <c r="C90" s="171"/>
      <c r="D90" s="171"/>
      <c r="E90" s="171"/>
      <c r="F90" s="171"/>
      <c r="G90" s="171"/>
      <c r="H90" s="19">
        <v>16437.150000000001</v>
      </c>
    </row>
    <row r="91" spans="1:8" ht="24.75">
      <c r="A91" s="31" t="s">
        <v>251</v>
      </c>
      <c r="B91" s="32" t="s">
        <v>252</v>
      </c>
      <c r="C91" s="33" t="s">
        <v>253</v>
      </c>
      <c r="D91" s="32" t="s">
        <v>14</v>
      </c>
      <c r="E91" s="32" t="s">
        <v>15</v>
      </c>
      <c r="F91" s="34">
        <v>98.65</v>
      </c>
      <c r="G91" s="34">
        <v>11.94</v>
      </c>
      <c r="H91" s="35">
        <v>1177.8800000000001</v>
      </c>
    </row>
    <row r="92" spans="1:8" ht="16.5">
      <c r="A92" s="31" t="s">
        <v>254</v>
      </c>
      <c r="B92" s="32" t="s">
        <v>255</v>
      </c>
      <c r="C92" s="33" t="s">
        <v>256</v>
      </c>
      <c r="D92" s="32" t="s">
        <v>14</v>
      </c>
      <c r="E92" s="32" t="s">
        <v>15</v>
      </c>
      <c r="F92" s="34">
        <v>71.36</v>
      </c>
      <c r="G92" s="34">
        <v>22.35</v>
      </c>
      <c r="H92" s="35">
        <v>1594.89</v>
      </c>
    </row>
    <row r="93" spans="1:8" ht="16.5">
      <c r="A93" s="31" t="s">
        <v>257</v>
      </c>
      <c r="B93" s="32" t="s">
        <v>258</v>
      </c>
      <c r="C93" s="33" t="s">
        <v>259</v>
      </c>
      <c r="D93" s="32" t="s">
        <v>14</v>
      </c>
      <c r="E93" s="32" t="s">
        <v>15</v>
      </c>
      <c r="F93" s="34">
        <v>438.97</v>
      </c>
      <c r="G93" s="34">
        <v>15.39</v>
      </c>
      <c r="H93" s="35">
        <v>6755.74</v>
      </c>
    </row>
    <row r="94" spans="1:8" ht="24.75">
      <c r="A94" s="31" t="s">
        <v>260</v>
      </c>
      <c r="B94" s="32" t="s">
        <v>261</v>
      </c>
      <c r="C94" s="33" t="s">
        <v>262</v>
      </c>
      <c r="D94" s="32" t="s">
        <v>14</v>
      </c>
      <c r="E94" s="32" t="s">
        <v>15</v>
      </c>
      <c r="F94" s="34">
        <v>25.19</v>
      </c>
      <c r="G94" s="34">
        <v>20.059999999999999</v>
      </c>
      <c r="H94" s="35">
        <v>505.31</v>
      </c>
    </row>
    <row r="95" spans="1:8" ht="33">
      <c r="A95" s="31" t="s">
        <v>263</v>
      </c>
      <c r="B95" s="32" t="s">
        <v>264</v>
      </c>
      <c r="C95" s="33" t="s">
        <v>265</v>
      </c>
      <c r="D95" s="32" t="s">
        <v>14</v>
      </c>
      <c r="E95" s="32" t="s">
        <v>15</v>
      </c>
      <c r="F95" s="34">
        <v>48.03</v>
      </c>
      <c r="G95" s="34">
        <v>28.09</v>
      </c>
      <c r="H95" s="35">
        <v>1349.16</v>
      </c>
    </row>
    <row r="96" spans="1:8" ht="41.25">
      <c r="A96" s="31" t="s">
        <v>266</v>
      </c>
      <c r="B96" s="32" t="s">
        <v>267</v>
      </c>
      <c r="C96" s="33" t="s">
        <v>268</v>
      </c>
      <c r="D96" s="32" t="s">
        <v>14</v>
      </c>
      <c r="E96" s="32" t="s">
        <v>15</v>
      </c>
      <c r="F96" s="34">
        <v>48.03</v>
      </c>
      <c r="G96" s="34">
        <v>57.43</v>
      </c>
      <c r="H96" s="35">
        <v>2758.36</v>
      </c>
    </row>
    <row r="97" spans="1:8" ht="16.5">
      <c r="A97" s="31" t="s">
        <v>269</v>
      </c>
      <c r="B97" s="32" t="s">
        <v>270</v>
      </c>
      <c r="C97" s="33" t="s">
        <v>271</v>
      </c>
      <c r="D97" s="32" t="s">
        <v>14</v>
      </c>
      <c r="E97" s="32" t="s">
        <v>15</v>
      </c>
      <c r="F97" s="34">
        <v>438.97</v>
      </c>
      <c r="G97" s="34">
        <v>5.23</v>
      </c>
      <c r="H97" s="35">
        <v>2295.81</v>
      </c>
    </row>
    <row r="98" spans="1:8" ht="20.100000000000001" customHeight="1">
      <c r="A98" s="30" t="s">
        <v>272</v>
      </c>
      <c r="B98" s="171" t="s">
        <v>273</v>
      </c>
      <c r="C98" s="171"/>
      <c r="D98" s="171"/>
      <c r="E98" s="171"/>
      <c r="F98" s="171"/>
      <c r="G98" s="171"/>
      <c r="H98" s="19">
        <v>7331.55</v>
      </c>
    </row>
    <row r="99" spans="1:8" ht="24.75">
      <c r="A99" s="31" t="s">
        <v>274</v>
      </c>
      <c r="B99" s="32" t="s">
        <v>275</v>
      </c>
      <c r="C99" s="33" t="s">
        <v>276</v>
      </c>
      <c r="D99" s="32" t="s">
        <v>14</v>
      </c>
      <c r="E99" s="32" t="s">
        <v>64</v>
      </c>
      <c r="F99" s="34">
        <v>1</v>
      </c>
      <c r="G99" s="34">
        <v>592.41999999999996</v>
      </c>
      <c r="H99" s="35">
        <v>592.41999999999996</v>
      </c>
    </row>
    <row r="100" spans="1:8" ht="41.25">
      <c r="A100" s="31" t="s">
        <v>277</v>
      </c>
      <c r="B100" s="32" t="s">
        <v>278</v>
      </c>
      <c r="C100" s="33" t="s">
        <v>279</v>
      </c>
      <c r="D100" s="32" t="s">
        <v>14</v>
      </c>
      <c r="E100" s="32" t="s">
        <v>64</v>
      </c>
      <c r="F100" s="34">
        <v>1</v>
      </c>
      <c r="G100" s="34">
        <v>928.31</v>
      </c>
      <c r="H100" s="35">
        <v>928.31</v>
      </c>
    </row>
    <row r="101" spans="1:8" ht="16.5">
      <c r="A101" s="31" t="s">
        <v>280</v>
      </c>
      <c r="B101" s="32" t="s">
        <v>281</v>
      </c>
      <c r="C101" s="33" t="s">
        <v>282</v>
      </c>
      <c r="D101" s="32" t="s">
        <v>14</v>
      </c>
      <c r="E101" s="32" t="s">
        <v>64</v>
      </c>
      <c r="F101" s="34">
        <v>2</v>
      </c>
      <c r="G101" s="34">
        <v>44.04</v>
      </c>
      <c r="H101" s="35">
        <v>88.08</v>
      </c>
    </row>
    <row r="102" spans="1:8" ht="24.75">
      <c r="A102" s="31" t="s">
        <v>283</v>
      </c>
      <c r="B102" s="32" t="s">
        <v>284</v>
      </c>
      <c r="C102" s="33" t="s">
        <v>285</v>
      </c>
      <c r="D102" s="32" t="s">
        <v>14</v>
      </c>
      <c r="E102" s="32" t="s">
        <v>64</v>
      </c>
      <c r="F102" s="34">
        <v>5</v>
      </c>
      <c r="G102" s="34">
        <v>188.04</v>
      </c>
      <c r="H102" s="35">
        <v>940.2</v>
      </c>
    </row>
    <row r="103" spans="1:8" ht="24.75">
      <c r="A103" s="31" t="s">
        <v>286</v>
      </c>
      <c r="B103" s="32">
        <v>20</v>
      </c>
      <c r="C103" s="33" t="s">
        <v>287</v>
      </c>
      <c r="D103" s="32" t="s">
        <v>314</v>
      </c>
      <c r="E103" s="32" t="s">
        <v>138</v>
      </c>
      <c r="F103" s="34">
        <v>2</v>
      </c>
      <c r="G103" s="34">
        <v>1349</v>
      </c>
      <c r="H103" s="35">
        <v>2698</v>
      </c>
    </row>
    <row r="104" spans="1:8" ht="24.75">
      <c r="A104" s="31" t="s">
        <v>288</v>
      </c>
      <c r="B104" s="32" t="s">
        <v>289</v>
      </c>
      <c r="C104" s="33" t="s">
        <v>290</v>
      </c>
      <c r="D104" s="32" t="s">
        <v>14</v>
      </c>
      <c r="E104" s="32" t="s">
        <v>64</v>
      </c>
      <c r="F104" s="34">
        <v>4</v>
      </c>
      <c r="G104" s="34">
        <v>86.89</v>
      </c>
      <c r="H104" s="35">
        <v>347.56</v>
      </c>
    </row>
    <row r="105" spans="1:8" ht="16.5">
      <c r="A105" s="31" t="s">
        <v>291</v>
      </c>
      <c r="B105" s="32">
        <v>21</v>
      </c>
      <c r="C105" s="33" t="s">
        <v>293</v>
      </c>
      <c r="D105" s="32" t="s">
        <v>314</v>
      </c>
      <c r="E105" s="32" t="s">
        <v>138</v>
      </c>
      <c r="F105" s="34">
        <v>1</v>
      </c>
      <c r="G105" s="34">
        <v>233.42</v>
      </c>
      <c r="H105" s="35">
        <v>233.42</v>
      </c>
    </row>
    <row r="106" spans="1:8" ht="24.75">
      <c r="A106" s="31" t="s">
        <v>294</v>
      </c>
      <c r="B106" s="32" t="s">
        <v>295</v>
      </c>
      <c r="C106" s="33" t="s">
        <v>296</v>
      </c>
      <c r="D106" s="32" t="s">
        <v>14</v>
      </c>
      <c r="E106" s="32" t="s">
        <v>64</v>
      </c>
      <c r="F106" s="34">
        <v>2</v>
      </c>
      <c r="G106" s="34">
        <v>456.56</v>
      </c>
      <c r="H106" s="35">
        <v>913.12</v>
      </c>
    </row>
    <row r="107" spans="1:8" ht="16.5">
      <c r="A107" s="31" t="s">
        <v>297</v>
      </c>
      <c r="B107" s="32" t="s">
        <v>298</v>
      </c>
      <c r="C107" s="33" t="s">
        <v>299</v>
      </c>
      <c r="D107" s="32" t="s">
        <v>14</v>
      </c>
      <c r="E107" s="32" t="s">
        <v>64</v>
      </c>
      <c r="F107" s="34">
        <v>1</v>
      </c>
      <c r="G107" s="34">
        <v>137.56</v>
      </c>
      <c r="H107" s="35">
        <v>137.56</v>
      </c>
    </row>
    <row r="108" spans="1:8" ht="33">
      <c r="A108" s="31" t="s">
        <v>300</v>
      </c>
      <c r="B108" s="32" t="s">
        <v>301</v>
      </c>
      <c r="C108" s="33" t="s">
        <v>302</v>
      </c>
      <c r="D108" s="32" t="s">
        <v>14</v>
      </c>
      <c r="E108" s="32" t="s">
        <v>64</v>
      </c>
      <c r="F108" s="34">
        <v>1</v>
      </c>
      <c r="G108" s="34">
        <v>452.88</v>
      </c>
      <c r="H108" s="35">
        <v>452.88</v>
      </c>
    </row>
    <row r="109" spans="1:8" ht="20.100000000000001" customHeight="1">
      <c r="A109" s="30" t="s">
        <v>303</v>
      </c>
      <c r="B109" s="171" t="s">
        <v>304</v>
      </c>
      <c r="C109" s="171"/>
      <c r="D109" s="171"/>
      <c r="E109" s="171"/>
      <c r="F109" s="171"/>
      <c r="G109" s="171"/>
      <c r="H109" s="19">
        <v>3402.39</v>
      </c>
    </row>
    <row r="110" spans="1:8">
      <c r="A110" s="31" t="s">
        <v>305</v>
      </c>
      <c r="B110" s="32">
        <v>22</v>
      </c>
      <c r="C110" s="33" t="s">
        <v>306</v>
      </c>
      <c r="D110" s="32" t="s">
        <v>314</v>
      </c>
      <c r="E110" s="32" t="s">
        <v>15</v>
      </c>
      <c r="F110" s="34">
        <v>84</v>
      </c>
      <c r="G110" s="34">
        <v>3.51</v>
      </c>
      <c r="H110" s="35">
        <v>294.83999999999997</v>
      </c>
    </row>
    <row r="111" spans="1:8" ht="16.5">
      <c r="A111" s="31" t="s">
        <v>307</v>
      </c>
      <c r="B111" s="32">
        <v>23</v>
      </c>
      <c r="C111" s="33" t="s">
        <v>308</v>
      </c>
      <c r="D111" s="32" t="s">
        <v>314</v>
      </c>
      <c r="E111" s="32" t="s">
        <v>138</v>
      </c>
      <c r="F111" s="34">
        <v>1</v>
      </c>
      <c r="G111" s="34">
        <v>2636.14</v>
      </c>
      <c r="H111" s="35">
        <v>2636.14</v>
      </c>
    </row>
    <row r="112" spans="1:8">
      <c r="A112" s="31" t="s">
        <v>309</v>
      </c>
      <c r="B112" s="32">
        <v>24</v>
      </c>
      <c r="C112" s="33" t="s">
        <v>310</v>
      </c>
      <c r="D112" s="32" t="s">
        <v>314</v>
      </c>
      <c r="E112" s="32" t="s">
        <v>15</v>
      </c>
      <c r="F112" s="34">
        <v>0.85</v>
      </c>
      <c r="G112" s="34">
        <v>554.61</v>
      </c>
      <c r="H112" s="35">
        <v>471.41</v>
      </c>
    </row>
    <row r="113" spans="1:8" ht="15" customHeight="1">
      <c r="A113" s="10"/>
      <c r="B113" s="10"/>
      <c r="C113" s="10"/>
      <c r="D113" s="10"/>
      <c r="E113" s="10"/>
      <c r="F113" s="174" t="s">
        <v>311</v>
      </c>
      <c r="G113" s="174"/>
      <c r="H113" s="19">
        <v>36602.97</v>
      </c>
    </row>
    <row r="114" spans="1:8" ht="15" customHeight="1">
      <c r="A114" s="10"/>
      <c r="B114" s="10"/>
      <c r="C114" s="10"/>
      <c r="D114" s="10"/>
      <c r="E114" s="10"/>
      <c r="F114" s="174" t="s">
        <v>312</v>
      </c>
      <c r="G114" s="174"/>
      <c r="H114" s="19">
        <v>166133.01999999999</v>
      </c>
    </row>
    <row r="115" spans="1:8" ht="15" customHeight="1">
      <c r="A115" s="173" t="s">
        <v>474</v>
      </c>
      <c r="B115" s="173"/>
      <c r="C115" s="173"/>
      <c r="D115" s="173"/>
      <c r="E115" s="173"/>
      <c r="F115" s="173"/>
      <c r="G115" s="173"/>
      <c r="H115" s="173"/>
    </row>
  </sheetData>
  <autoFilter ref="A2:H115" xr:uid="{F5D3A027-D674-4C19-BE0E-CE52F9510E25}">
    <filterColumn colId="1" showButton="0"/>
    <filterColumn colId="2" showButton="0"/>
    <filterColumn colId="3" showButton="0"/>
    <filterColumn colId="4" showButton="0"/>
    <filterColumn colId="5" showButton="0"/>
  </autoFilter>
  <mergeCells count="19">
    <mergeCell ref="B109:G109"/>
    <mergeCell ref="F113:G113"/>
    <mergeCell ref="F114:G114"/>
    <mergeCell ref="A115:H115"/>
    <mergeCell ref="B52:G52"/>
    <mergeCell ref="B67:G67"/>
    <mergeCell ref="B83:G83"/>
    <mergeCell ref="B90:G90"/>
    <mergeCell ref="B98:G98"/>
    <mergeCell ref="A1:H1"/>
    <mergeCell ref="B2:G2"/>
    <mergeCell ref="B4:G4"/>
    <mergeCell ref="B9:G9"/>
    <mergeCell ref="B12:G12"/>
    <mergeCell ref="B26:G26"/>
    <mergeCell ref="B29:G29"/>
    <mergeCell ref="B33:G33"/>
    <mergeCell ref="B41:G41"/>
    <mergeCell ref="B43:G43"/>
  </mergeCells>
  <pageMargins left="0.7" right="0.7" top="0.75" bottom="0.75" header="0.3" footer="0.3"/>
  <pageSetup paperSize="9" scale="94"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6A4F-7991-4F8B-8D72-BA1C6535655C}">
  <sheetPr>
    <outlinePr summaryBelow="0"/>
    <pageSetUpPr fitToPage="1"/>
  </sheetPr>
  <dimension ref="A1:G267"/>
  <sheetViews>
    <sheetView topLeftCell="A25" zoomScale="150" zoomScaleNormal="150" workbookViewId="0">
      <selection activeCell="J1" sqref="J1"/>
    </sheetView>
  </sheetViews>
  <sheetFormatPr defaultRowHeight="15"/>
  <cols>
    <col min="1" max="1" width="8.28515625" style="11" customWidth="1"/>
    <col min="2" max="2" width="39.140625" style="11" customWidth="1"/>
    <col min="3" max="3" width="10" style="11" customWidth="1"/>
    <col min="4" max="4" width="5" style="11" customWidth="1"/>
    <col min="5" max="7" width="10" style="11" customWidth="1"/>
    <col min="8" max="16384" width="9.140625" style="11"/>
  </cols>
  <sheetData>
    <row r="1" spans="1:7" ht="137.1" customHeight="1">
      <c r="A1" s="172"/>
      <c r="B1" s="172"/>
      <c r="C1" s="172"/>
      <c r="D1" s="172"/>
      <c r="E1" s="172"/>
      <c r="F1" s="172"/>
      <c r="G1" s="172"/>
    </row>
    <row r="2" spans="1:7" ht="9.9499999999999993" customHeight="1">
      <c r="A2" s="10"/>
      <c r="B2" s="10"/>
      <c r="C2" s="178"/>
      <c r="D2" s="178"/>
      <c r="E2" s="10"/>
      <c r="F2" s="10"/>
      <c r="G2" s="10"/>
    </row>
    <row r="3" spans="1:7" ht="20.100000000000001" customHeight="1">
      <c r="A3" s="179" t="s">
        <v>450</v>
      </c>
      <c r="B3" s="179"/>
      <c r="C3" s="179"/>
      <c r="D3" s="179"/>
      <c r="E3" s="179"/>
      <c r="F3" s="179"/>
      <c r="G3" s="179"/>
    </row>
    <row r="4" spans="1:7" ht="15" customHeight="1">
      <c r="A4" s="175" t="s">
        <v>322</v>
      </c>
      <c r="B4" s="175"/>
      <c r="C4" s="12" t="s">
        <v>4</v>
      </c>
      <c r="D4" s="12" t="s">
        <v>316</v>
      </c>
      <c r="E4" s="12" t="s">
        <v>317</v>
      </c>
      <c r="F4" s="12" t="s">
        <v>318</v>
      </c>
      <c r="G4" s="12" t="s">
        <v>319</v>
      </c>
    </row>
    <row r="5" spans="1:7" ht="15" customHeight="1">
      <c r="A5" s="13" t="s">
        <v>325</v>
      </c>
      <c r="B5" s="14" t="s">
        <v>326</v>
      </c>
      <c r="C5" s="13" t="s">
        <v>14</v>
      </c>
      <c r="D5" s="13" t="s">
        <v>29</v>
      </c>
      <c r="E5" s="15">
        <v>0.1837406</v>
      </c>
      <c r="F5" s="16">
        <v>21.28</v>
      </c>
      <c r="G5" s="16">
        <v>3.91</v>
      </c>
    </row>
    <row r="6" spans="1:7" ht="18" customHeight="1">
      <c r="A6" s="10"/>
      <c r="B6" s="10"/>
      <c r="C6" s="10"/>
      <c r="D6" s="10"/>
      <c r="E6" s="176" t="s">
        <v>327</v>
      </c>
      <c r="F6" s="176"/>
      <c r="G6" s="17">
        <v>3.91</v>
      </c>
    </row>
    <row r="7" spans="1:7" ht="15" customHeight="1">
      <c r="A7" s="10"/>
      <c r="B7" s="10"/>
      <c r="C7" s="10"/>
      <c r="D7" s="10"/>
      <c r="E7" s="177" t="s">
        <v>330</v>
      </c>
      <c r="F7" s="177"/>
      <c r="G7" s="19">
        <v>3.91</v>
      </c>
    </row>
    <row r="8" spans="1:7" ht="9.9499999999999993" customHeight="1">
      <c r="A8" s="10"/>
      <c r="B8" s="10"/>
      <c r="C8" s="178"/>
      <c r="D8" s="178"/>
      <c r="E8" s="10"/>
      <c r="F8" s="10"/>
      <c r="G8" s="10"/>
    </row>
    <row r="9" spans="1:7" ht="20.100000000000001" customHeight="1">
      <c r="A9" s="179" t="s">
        <v>451</v>
      </c>
      <c r="B9" s="179"/>
      <c r="C9" s="179"/>
      <c r="D9" s="179"/>
      <c r="E9" s="179"/>
      <c r="F9" s="179"/>
      <c r="G9" s="179"/>
    </row>
    <row r="10" spans="1:7" ht="15" customHeight="1">
      <c r="A10" s="175" t="s">
        <v>322</v>
      </c>
      <c r="B10" s="175"/>
      <c r="C10" s="12" t="s">
        <v>4</v>
      </c>
      <c r="D10" s="12" t="s">
        <v>316</v>
      </c>
      <c r="E10" s="12" t="s">
        <v>317</v>
      </c>
      <c r="F10" s="12" t="s">
        <v>318</v>
      </c>
      <c r="G10" s="12" t="s">
        <v>319</v>
      </c>
    </row>
    <row r="11" spans="1:7" ht="15" customHeight="1">
      <c r="A11" s="13" t="s">
        <v>335</v>
      </c>
      <c r="B11" s="14" t="s">
        <v>336</v>
      </c>
      <c r="C11" s="13" t="s">
        <v>14</v>
      </c>
      <c r="D11" s="13" t="s">
        <v>29</v>
      </c>
      <c r="E11" s="15">
        <v>0.15</v>
      </c>
      <c r="F11" s="16">
        <v>26.51</v>
      </c>
      <c r="G11" s="16">
        <v>3.98</v>
      </c>
    </row>
    <row r="12" spans="1:7" ht="15" customHeight="1">
      <c r="A12" s="13" t="s">
        <v>325</v>
      </c>
      <c r="B12" s="14" t="s">
        <v>326</v>
      </c>
      <c r="C12" s="13" t="s">
        <v>14</v>
      </c>
      <c r="D12" s="13" t="s">
        <v>29</v>
      </c>
      <c r="E12" s="15">
        <v>2</v>
      </c>
      <c r="F12" s="16">
        <v>21.28</v>
      </c>
      <c r="G12" s="16">
        <v>42.56</v>
      </c>
    </row>
    <row r="13" spans="1:7" ht="18" customHeight="1">
      <c r="A13" s="10"/>
      <c r="B13" s="10"/>
      <c r="C13" s="10"/>
      <c r="D13" s="10"/>
      <c r="E13" s="176" t="s">
        <v>327</v>
      </c>
      <c r="F13" s="176"/>
      <c r="G13" s="17">
        <v>46.54</v>
      </c>
    </row>
    <row r="14" spans="1:7" ht="15" customHeight="1">
      <c r="A14" s="10"/>
      <c r="B14" s="10"/>
      <c r="C14" s="10"/>
      <c r="D14" s="10"/>
      <c r="E14" s="177" t="s">
        <v>330</v>
      </c>
      <c r="F14" s="177"/>
      <c r="G14" s="19">
        <v>46.53</v>
      </c>
    </row>
    <row r="15" spans="1:7" ht="9.9499999999999993" customHeight="1">
      <c r="A15" s="10"/>
      <c r="B15" s="10"/>
      <c r="C15" s="178"/>
      <c r="D15" s="178"/>
      <c r="E15" s="10"/>
      <c r="F15" s="10"/>
      <c r="G15" s="10"/>
    </row>
    <row r="16" spans="1:7" ht="20.100000000000001" customHeight="1">
      <c r="A16" s="179" t="s">
        <v>452</v>
      </c>
      <c r="B16" s="179"/>
      <c r="C16" s="179"/>
      <c r="D16" s="179"/>
      <c r="E16" s="179"/>
      <c r="F16" s="179"/>
      <c r="G16" s="179"/>
    </row>
    <row r="17" spans="1:7" ht="15" customHeight="1">
      <c r="A17" s="175" t="s">
        <v>322</v>
      </c>
      <c r="B17" s="175"/>
      <c r="C17" s="12" t="s">
        <v>4</v>
      </c>
      <c r="D17" s="12" t="s">
        <v>316</v>
      </c>
      <c r="E17" s="12" t="s">
        <v>317</v>
      </c>
      <c r="F17" s="12" t="s">
        <v>318</v>
      </c>
      <c r="G17" s="12" t="s">
        <v>319</v>
      </c>
    </row>
    <row r="18" spans="1:7" ht="15" customHeight="1">
      <c r="A18" s="13" t="s">
        <v>335</v>
      </c>
      <c r="B18" s="14" t="s">
        <v>336</v>
      </c>
      <c r="C18" s="13" t="s">
        <v>14</v>
      </c>
      <c r="D18" s="13" t="s">
        <v>29</v>
      </c>
      <c r="E18" s="15">
        <v>0.2</v>
      </c>
      <c r="F18" s="16">
        <v>26.51</v>
      </c>
      <c r="G18" s="16">
        <v>5.3</v>
      </c>
    </row>
    <row r="19" spans="1:7" ht="15" customHeight="1">
      <c r="A19" s="13" t="s">
        <v>325</v>
      </c>
      <c r="B19" s="14" t="s">
        <v>326</v>
      </c>
      <c r="C19" s="13" t="s">
        <v>14</v>
      </c>
      <c r="D19" s="13" t="s">
        <v>29</v>
      </c>
      <c r="E19" s="15">
        <v>0.2</v>
      </c>
      <c r="F19" s="16">
        <v>21.28</v>
      </c>
      <c r="G19" s="16">
        <v>4.26</v>
      </c>
    </row>
    <row r="20" spans="1:7" ht="18" customHeight="1">
      <c r="A20" s="10"/>
      <c r="B20" s="10"/>
      <c r="C20" s="10"/>
      <c r="D20" s="10"/>
      <c r="E20" s="176" t="s">
        <v>327</v>
      </c>
      <c r="F20" s="176"/>
      <c r="G20" s="17">
        <v>9.56</v>
      </c>
    </row>
    <row r="21" spans="1:7" ht="15" customHeight="1">
      <c r="A21" s="10"/>
      <c r="B21" s="10"/>
      <c r="C21" s="10"/>
      <c r="D21" s="10"/>
      <c r="E21" s="177" t="s">
        <v>330</v>
      </c>
      <c r="F21" s="177"/>
      <c r="G21" s="19">
        <v>9.5500000000000007</v>
      </c>
    </row>
    <row r="22" spans="1:7" ht="9.9499999999999993" customHeight="1">
      <c r="A22" s="10"/>
      <c r="B22" s="10"/>
      <c r="C22" s="178"/>
      <c r="D22" s="178"/>
      <c r="E22" s="10"/>
      <c r="F22" s="10"/>
      <c r="G22" s="10"/>
    </row>
    <row r="23" spans="1:7" ht="9.9499999999999993" customHeight="1">
      <c r="A23" s="10"/>
      <c r="B23" s="10"/>
      <c r="C23" s="178"/>
      <c r="D23" s="178"/>
      <c r="E23" s="10"/>
      <c r="F23" s="10"/>
      <c r="G23" s="10"/>
    </row>
    <row r="24" spans="1:7" ht="20.100000000000001" customHeight="1">
      <c r="A24" s="179" t="s">
        <v>453</v>
      </c>
      <c r="B24" s="179"/>
      <c r="C24" s="179"/>
      <c r="D24" s="179"/>
      <c r="E24" s="179"/>
      <c r="F24" s="179"/>
      <c r="G24" s="179"/>
    </row>
    <row r="25" spans="1:7" ht="15" customHeight="1">
      <c r="A25" s="175" t="s">
        <v>322</v>
      </c>
      <c r="B25" s="175"/>
      <c r="C25" s="12" t="s">
        <v>4</v>
      </c>
      <c r="D25" s="12" t="s">
        <v>316</v>
      </c>
      <c r="E25" s="12" t="s">
        <v>317</v>
      </c>
      <c r="F25" s="12" t="s">
        <v>318</v>
      </c>
      <c r="G25" s="12" t="s">
        <v>319</v>
      </c>
    </row>
    <row r="26" spans="1:7" ht="15" customHeight="1">
      <c r="A26" s="13" t="s">
        <v>335</v>
      </c>
      <c r="B26" s="14" t="s">
        <v>336</v>
      </c>
      <c r="C26" s="13" t="s">
        <v>14</v>
      </c>
      <c r="D26" s="13" t="s">
        <v>29</v>
      </c>
      <c r="E26" s="15">
        <v>7.0000000000000007E-2</v>
      </c>
      <c r="F26" s="16">
        <v>26.51</v>
      </c>
      <c r="G26" s="16">
        <v>1.86</v>
      </c>
    </row>
    <row r="27" spans="1:7" ht="15" customHeight="1">
      <c r="A27" s="13" t="s">
        <v>325</v>
      </c>
      <c r="B27" s="14" t="s">
        <v>326</v>
      </c>
      <c r="C27" s="13" t="s">
        <v>14</v>
      </c>
      <c r="D27" s="13" t="s">
        <v>29</v>
      </c>
      <c r="E27" s="15">
        <v>0.7</v>
      </c>
      <c r="F27" s="16">
        <v>21.28</v>
      </c>
      <c r="G27" s="16">
        <v>14.9</v>
      </c>
    </row>
    <row r="28" spans="1:7" ht="18" customHeight="1">
      <c r="A28" s="10"/>
      <c r="B28" s="10"/>
      <c r="C28" s="10"/>
      <c r="D28" s="10"/>
      <c r="E28" s="176" t="s">
        <v>327</v>
      </c>
      <c r="F28" s="176"/>
      <c r="G28" s="17">
        <v>16.760000000000002</v>
      </c>
    </row>
    <row r="29" spans="1:7" ht="15" customHeight="1">
      <c r="A29" s="10"/>
      <c r="B29" s="10"/>
      <c r="C29" s="10"/>
      <c r="D29" s="10"/>
      <c r="E29" s="177" t="s">
        <v>330</v>
      </c>
      <c r="F29" s="177"/>
      <c r="G29" s="19">
        <v>16.75</v>
      </c>
    </row>
    <row r="30" spans="1:7" ht="9.9499999999999993" customHeight="1">
      <c r="A30" s="10"/>
      <c r="B30" s="10"/>
      <c r="C30" s="178"/>
      <c r="D30" s="178"/>
      <c r="E30" s="10"/>
      <c r="F30" s="10"/>
      <c r="G30" s="10"/>
    </row>
    <row r="31" spans="1:7" ht="20.100000000000001" customHeight="1">
      <c r="A31" s="179" t="s">
        <v>454</v>
      </c>
      <c r="B31" s="179"/>
      <c r="C31" s="179"/>
      <c r="D31" s="179"/>
      <c r="E31" s="179"/>
      <c r="F31" s="179"/>
      <c r="G31" s="179"/>
    </row>
    <row r="32" spans="1:7" ht="15" customHeight="1">
      <c r="A32" s="175" t="s">
        <v>322</v>
      </c>
      <c r="B32" s="175"/>
      <c r="C32" s="12" t="s">
        <v>4</v>
      </c>
      <c r="D32" s="12" t="s">
        <v>316</v>
      </c>
      <c r="E32" s="12" t="s">
        <v>317</v>
      </c>
      <c r="F32" s="12" t="s">
        <v>318</v>
      </c>
      <c r="G32" s="12" t="s">
        <v>319</v>
      </c>
    </row>
    <row r="33" spans="1:7" ht="15" customHeight="1">
      <c r="A33" s="13" t="s">
        <v>335</v>
      </c>
      <c r="B33" s="14" t="s">
        <v>336</v>
      </c>
      <c r="C33" s="13" t="s">
        <v>14</v>
      </c>
      <c r="D33" s="13" t="s">
        <v>29</v>
      </c>
      <c r="E33" s="15">
        <v>0.15</v>
      </c>
      <c r="F33" s="16">
        <v>26.51</v>
      </c>
      <c r="G33" s="16">
        <v>3.98</v>
      </c>
    </row>
    <row r="34" spans="1:7" ht="15" customHeight="1">
      <c r="A34" s="13" t="s">
        <v>325</v>
      </c>
      <c r="B34" s="14" t="s">
        <v>326</v>
      </c>
      <c r="C34" s="13" t="s">
        <v>14</v>
      </c>
      <c r="D34" s="13" t="s">
        <v>29</v>
      </c>
      <c r="E34" s="15">
        <v>1</v>
      </c>
      <c r="F34" s="16">
        <v>21.28</v>
      </c>
      <c r="G34" s="16">
        <v>21.28</v>
      </c>
    </row>
    <row r="35" spans="1:7" ht="18" customHeight="1">
      <c r="A35" s="10"/>
      <c r="B35" s="10"/>
      <c r="C35" s="10"/>
      <c r="D35" s="10"/>
      <c r="E35" s="176" t="s">
        <v>327</v>
      </c>
      <c r="F35" s="176"/>
      <c r="G35" s="17">
        <v>25.26</v>
      </c>
    </row>
    <row r="36" spans="1:7" ht="15" customHeight="1">
      <c r="A36" s="10"/>
      <c r="B36" s="10"/>
      <c r="C36" s="10"/>
      <c r="D36" s="10"/>
      <c r="E36" s="177" t="s">
        <v>330</v>
      </c>
      <c r="F36" s="177"/>
      <c r="G36" s="19">
        <v>25.25</v>
      </c>
    </row>
    <row r="37" spans="1:7" ht="9.9499999999999993" customHeight="1">
      <c r="A37" s="10"/>
      <c r="B37" s="10"/>
      <c r="C37" s="178"/>
      <c r="D37" s="178"/>
      <c r="E37" s="10"/>
      <c r="F37" s="10"/>
      <c r="G37" s="10"/>
    </row>
    <row r="38" spans="1:7" ht="20.100000000000001" customHeight="1">
      <c r="A38" s="179" t="s">
        <v>455</v>
      </c>
      <c r="B38" s="179"/>
      <c r="C38" s="179"/>
      <c r="D38" s="179"/>
      <c r="E38" s="179"/>
      <c r="F38" s="179"/>
      <c r="G38" s="179"/>
    </row>
    <row r="39" spans="1:7" ht="15" customHeight="1">
      <c r="A39" s="175" t="s">
        <v>315</v>
      </c>
      <c r="B39" s="175"/>
      <c r="C39" s="12" t="s">
        <v>4</v>
      </c>
      <c r="D39" s="12" t="s">
        <v>316</v>
      </c>
      <c r="E39" s="12" t="s">
        <v>317</v>
      </c>
      <c r="F39" s="12" t="s">
        <v>318</v>
      </c>
      <c r="G39" s="12" t="s">
        <v>319</v>
      </c>
    </row>
    <row r="40" spans="1:7" ht="20.100000000000001" customHeight="1">
      <c r="A40" s="13" t="s">
        <v>339</v>
      </c>
      <c r="B40" s="14" t="s">
        <v>340</v>
      </c>
      <c r="C40" s="13" t="s">
        <v>37</v>
      </c>
      <c r="D40" s="13" t="s">
        <v>135</v>
      </c>
      <c r="E40" s="15">
        <v>0.6</v>
      </c>
      <c r="F40" s="16">
        <v>13.68</v>
      </c>
      <c r="G40" s="16">
        <v>8.2100000000000009</v>
      </c>
    </row>
    <row r="41" spans="1:7" ht="15" customHeight="1">
      <c r="A41" s="13" t="s">
        <v>341</v>
      </c>
      <c r="B41" s="14" t="s">
        <v>342</v>
      </c>
      <c r="C41" s="13" t="s">
        <v>37</v>
      </c>
      <c r="D41" s="13" t="s">
        <v>53</v>
      </c>
      <c r="E41" s="15">
        <v>1</v>
      </c>
      <c r="F41" s="16">
        <v>491.94</v>
      </c>
      <c r="G41" s="16">
        <v>491.94</v>
      </c>
    </row>
    <row r="42" spans="1:7" ht="15" customHeight="1">
      <c r="A42" s="10"/>
      <c r="B42" s="10"/>
      <c r="C42" s="10"/>
      <c r="D42" s="10"/>
      <c r="E42" s="176" t="s">
        <v>321</v>
      </c>
      <c r="F42" s="176"/>
      <c r="G42" s="17">
        <v>500.15</v>
      </c>
    </row>
    <row r="43" spans="1:7" ht="15" customHeight="1">
      <c r="A43" s="175" t="s">
        <v>322</v>
      </c>
      <c r="B43" s="175"/>
      <c r="C43" s="12" t="s">
        <v>4</v>
      </c>
      <c r="D43" s="12" t="s">
        <v>316</v>
      </c>
      <c r="E43" s="12" t="s">
        <v>317</v>
      </c>
      <c r="F43" s="12" t="s">
        <v>318</v>
      </c>
      <c r="G43" s="12" t="s">
        <v>319</v>
      </c>
    </row>
    <row r="44" spans="1:7" ht="15" customHeight="1">
      <c r="A44" s="13" t="s">
        <v>335</v>
      </c>
      <c r="B44" s="14" t="s">
        <v>336</v>
      </c>
      <c r="C44" s="13" t="s">
        <v>14</v>
      </c>
      <c r="D44" s="13" t="s">
        <v>29</v>
      </c>
      <c r="E44" s="15">
        <v>1</v>
      </c>
      <c r="F44" s="16">
        <v>26.51</v>
      </c>
      <c r="G44" s="16">
        <v>26.51</v>
      </c>
    </row>
    <row r="45" spans="1:7" ht="15" customHeight="1">
      <c r="A45" s="13" t="s">
        <v>325</v>
      </c>
      <c r="B45" s="14" t="s">
        <v>326</v>
      </c>
      <c r="C45" s="13" t="s">
        <v>14</v>
      </c>
      <c r="D45" s="13" t="s">
        <v>29</v>
      </c>
      <c r="E45" s="15">
        <v>0.65</v>
      </c>
      <c r="F45" s="16">
        <v>21.28</v>
      </c>
      <c r="G45" s="16">
        <v>13.83</v>
      </c>
    </row>
    <row r="46" spans="1:7" ht="18" customHeight="1">
      <c r="A46" s="10"/>
      <c r="B46" s="10"/>
      <c r="C46" s="10"/>
      <c r="D46" s="10"/>
      <c r="E46" s="176" t="s">
        <v>327</v>
      </c>
      <c r="F46" s="176"/>
      <c r="G46" s="17">
        <v>40.340000000000003</v>
      </c>
    </row>
    <row r="47" spans="1:7" ht="15" customHeight="1">
      <c r="A47" s="10"/>
      <c r="B47" s="10"/>
      <c r="C47" s="10"/>
      <c r="D47" s="10"/>
      <c r="E47" s="177" t="s">
        <v>330</v>
      </c>
      <c r="F47" s="177"/>
      <c r="G47" s="19">
        <v>540.49</v>
      </c>
    </row>
    <row r="48" spans="1:7" ht="9.9499999999999993" customHeight="1">
      <c r="A48" s="10"/>
      <c r="B48" s="10"/>
      <c r="C48" s="178"/>
      <c r="D48" s="178"/>
      <c r="E48" s="10"/>
      <c r="F48" s="10"/>
      <c r="G48" s="10"/>
    </row>
    <row r="49" spans="1:7" ht="20.100000000000001" customHeight="1">
      <c r="A49" s="179" t="s">
        <v>456</v>
      </c>
      <c r="B49" s="179"/>
      <c r="C49" s="179"/>
      <c r="D49" s="179"/>
      <c r="E49" s="179"/>
      <c r="F49" s="179"/>
      <c r="G49" s="179"/>
    </row>
    <row r="50" spans="1:7" ht="15" customHeight="1">
      <c r="A50" s="175" t="s">
        <v>315</v>
      </c>
      <c r="B50" s="175"/>
      <c r="C50" s="12" t="s">
        <v>4</v>
      </c>
      <c r="D50" s="12" t="s">
        <v>316</v>
      </c>
      <c r="E50" s="12" t="s">
        <v>317</v>
      </c>
      <c r="F50" s="12" t="s">
        <v>318</v>
      </c>
      <c r="G50" s="12" t="s">
        <v>319</v>
      </c>
    </row>
    <row r="51" spans="1:7" ht="15" customHeight="1">
      <c r="A51" s="13" t="s">
        <v>343</v>
      </c>
      <c r="B51" s="14" t="s">
        <v>344</v>
      </c>
      <c r="C51" s="13" t="s">
        <v>111</v>
      </c>
      <c r="D51" s="13" t="s">
        <v>15</v>
      </c>
      <c r="E51" s="15">
        <v>1</v>
      </c>
      <c r="F51" s="16">
        <v>323.86</v>
      </c>
      <c r="G51" s="16">
        <v>323.86</v>
      </c>
    </row>
    <row r="52" spans="1:7" ht="15" customHeight="1">
      <c r="A52" s="10"/>
      <c r="B52" s="10"/>
      <c r="C52" s="10"/>
      <c r="D52" s="10"/>
      <c r="E52" s="176" t="s">
        <v>321</v>
      </c>
      <c r="F52" s="176"/>
      <c r="G52" s="17">
        <v>323.86</v>
      </c>
    </row>
    <row r="53" spans="1:7" ht="15" customHeight="1">
      <c r="A53" s="175" t="s">
        <v>322</v>
      </c>
      <c r="B53" s="175"/>
      <c r="C53" s="12" t="s">
        <v>4</v>
      </c>
      <c r="D53" s="12" t="s">
        <v>316</v>
      </c>
      <c r="E53" s="12" t="s">
        <v>317</v>
      </c>
      <c r="F53" s="12" t="s">
        <v>318</v>
      </c>
      <c r="G53" s="12" t="s">
        <v>319</v>
      </c>
    </row>
    <row r="54" spans="1:7" ht="15" customHeight="1">
      <c r="A54" s="13" t="s">
        <v>335</v>
      </c>
      <c r="B54" s="14" t="s">
        <v>336</v>
      </c>
      <c r="C54" s="13" t="s">
        <v>14</v>
      </c>
      <c r="D54" s="13" t="s">
        <v>29</v>
      </c>
      <c r="E54" s="15">
        <v>0.8</v>
      </c>
      <c r="F54" s="16">
        <v>26.51</v>
      </c>
      <c r="G54" s="16">
        <v>21.21</v>
      </c>
    </row>
    <row r="55" spans="1:7" ht="15" customHeight="1">
      <c r="A55" s="13" t="s">
        <v>345</v>
      </c>
      <c r="B55" s="14" t="s">
        <v>346</v>
      </c>
      <c r="C55" s="13" t="s">
        <v>14</v>
      </c>
      <c r="D55" s="13" t="s">
        <v>29</v>
      </c>
      <c r="E55" s="15">
        <v>1.6</v>
      </c>
      <c r="F55" s="16">
        <v>26.31</v>
      </c>
      <c r="G55" s="16">
        <v>42.1</v>
      </c>
    </row>
    <row r="56" spans="1:7" ht="15" customHeight="1">
      <c r="A56" s="13" t="s">
        <v>325</v>
      </c>
      <c r="B56" s="14" t="s">
        <v>326</v>
      </c>
      <c r="C56" s="13" t="s">
        <v>14</v>
      </c>
      <c r="D56" s="13" t="s">
        <v>29</v>
      </c>
      <c r="E56" s="15">
        <v>1</v>
      </c>
      <c r="F56" s="16">
        <v>21.28</v>
      </c>
      <c r="G56" s="16">
        <v>21.28</v>
      </c>
    </row>
    <row r="57" spans="1:7" ht="18" customHeight="1">
      <c r="A57" s="10"/>
      <c r="B57" s="10"/>
      <c r="C57" s="10"/>
      <c r="D57" s="10"/>
      <c r="E57" s="176" t="s">
        <v>327</v>
      </c>
      <c r="F57" s="176"/>
      <c r="G57" s="17">
        <v>84.59</v>
      </c>
    </row>
    <row r="58" spans="1:7" ht="15" customHeight="1">
      <c r="A58" s="175" t="s">
        <v>328</v>
      </c>
      <c r="B58" s="175"/>
      <c r="C58" s="12" t="s">
        <v>4</v>
      </c>
      <c r="D58" s="12" t="s">
        <v>316</v>
      </c>
      <c r="E58" s="12" t="s">
        <v>317</v>
      </c>
      <c r="F58" s="12" t="s">
        <v>318</v>
      </c>
      <c r="G58" s="12" t="s">
        <v>319</v>
      </c>
    </row>
    <row r="59" spans="1:7" ht="20.100000000000001" customHeight="1">
      <c r="A59" s="13" t="s">
        <v>347</v>
      </c>
      <c r="B59" s="14" t="s">
        <v>348</v>
      </c>
      <c r="C59" s="13" t="s">
        <v>14</v>
      </c>
      <c r="D59" s="13" t="s">
        <v>57</v>
      </c>
      <c r="E59" s="15">
        <v>1.2E-2</v>
      </c>
      <c r="F59" s="16">
        <v>659.53</v>
      </c>
      <c r="G59" s="16">
        <v>7.91</v>
      </c>
    </row>
    <row r="60" spans="1:7" ht="36.950000000000003" customHeight="1">
      <c r="A60" s="13" t="s">
        <v>267</v>
      </c>
      <c r="B60" s="14" t="s">
        <v>268</v>
      </c>
      <c r="C60" s="13" t="s">
        <v>14</v>
      </c>
      <c r="D60" s="13" t="s">
        <v>15</v>
      </c>
      <c r="E60" s="15">
        <v>2</v>
      </c>
      <c r="F60" s="16">
        <v>48.59</v>
      </c>
      <c r="G60" s="16">
        <v>97.18</v>
      </c>
    </row>
    <row r="61" spans="1:7" ht="36.950000000000003" customHeight="1">
      <c r="A61" s="13" t="s">
        <v>264</v>
      </c>
      <c r="B61" s="14" t="s">
        <v>265</v>
      </c>
      <c r="C61" s="13" t="s">
        <v>14</v>
      </c>
      <c r="D61" s="13" t="s">
        <v>15</v>
      </c>
      <c r="E61" s="15">
        <v>2</v>
      </c>
      <c r="F61" s="16">
        <v>23.8</v>
      </c>
      <c r="G61" s="16">
        <v>47.6</v>
      </c>
    </row>
    <row r="62" spans="1:7" ht="15" customHeight="1">
      <c r="A62" s="10"/>
      <c r="B62" s="10"/>
      <c r="C62" s="10"/>
      <c r="D62" s="10"/>
      <c r="E62" s="176" t="s">
        <v>329</v>
      </c>
      <c r="F62" s="176"/>
      <c r="G62" s="17">
        <v>152.69</v>
      </c>
    </row>
    <row r="63" spans="1:7" ht="15" customHeight="1">
      <c r="A63" s="10"/>
      <c r="B63" s="10"/>
      <c r="C63" s="10"/>
      <c r="D63" s="10"/>
      <c r="E63" s="177" t="s">
        <v>330</v>
      </c>
      <c r="F63" s="177"/>
      <c r="G63" s="19">
        <v>561.13</v>
      </c>
    </row>
    <row r="64" spans="1:7" ht="9.9499999999999993" customHeight="1">
      <c r="A64" s="10"/>
      <c r="B64" s="10"/>
      <c r="C64" s="178"/>
      <c r="D64" s="178"/>
      <c r="E64" s="10"/>
      <c r="F64" s="10"/>
      <c r="G64" s="10"/>
    </row>
    <row r="65" spans="1:7" ht="20.100000000000001" customHeight="1">
      <c r="A65" s="179" t="s">
        <v>457</v>
      </c>
      <c r="B65" s="179"/>
      <c r="C65" s="179"/>
      <c r="D65" s="179"/>
      <c r="E65" s="179"/>
      <c r="F65" s="179"/>
      <c r="G65" s="179"/>
    </row>
    <row r="66" spans="1:7" ht="15" customHeight="1">
      <c r="A66" s="175" t="s">
        <v>315</v>
      </c>
      <c r="B66" s="175"/>
      <c r="C66" s="12" t="s">
        <v>4</v>
      </c>
      <c r="D66" s="12" t="s">
        <v>316</v>
      </c>
      <c r="E66" s="12" t="s">
        <v>317</v>
      </c>
      <c r="F66" s="12" t="s">
        <v>318</v>
      </c>
      <c r="G66" s="12" t="s">
        <v>319</v>
      </c>
    </row>
    <row r="67" spans="1:7" ht="20.100000000000001" customHeight="1">
      <c r="A67" s="13" t="s">
        <v>349</v>
      </c>
      <c r="B67" s="14" t="s">
        <v>350</v>
      </c>
      <c r="C67" s="13" t="s">
        <v>14</v>
      </c>
      <c r="D67" s="13" t="s">
        <v>57</v>
      </c>
      <c r="E67" s="15">
        <v>8.0000000000000002E-3</v>
      </c>
      <c r="F67" s="16">
        <v>130</v>
      </c>
      <c r="G67" s="16">
        <v>1.04</v>
      </c>
    </row>
    <row r="68" spans="1:7" ht="15" customHeight="1">
      <c r="A68" s="13" t="s">
        <v>351</v>
      </c>
      <c r="B68" s="14" t="s">
        <v>352</v>
      </c>
      <c r="C68" s="13" t="s">
        <v>14</v>
      </c>
      <c r="D68" s="13" t="s">
        <v>320</v>
      </c>
      <c r="E68" s="15">
        <v>0.56999999999999995</v>
      </c>
      <c r="F68" s="16">
        <v>1.45</v>
      </c>
      <c r="G68" s="16">
        <v>0.83</v>
      </c>
    </row>
    <row r="69" spans="1:7" ht="15" customHeight="1">
      <c r="A69" s="13" t="s">
        <v>353</v>
      </c>
      <c r="B69" s="14" t="s">
        <v>354</v>
      </c>
      <c r="C69" s="13" t="s">
        <v>14</v>
      </c>
      <c r="D69" s="13" t="s">
        <v>320</v>
      </c>
      <c r="E69" s="15">
        <v>2.84</v>
      </c>
      <c r="F69" s="16">
        <v>0.7</v>
      </c>
      <c r="G69" s="16">
        <v>1.99</v>
      </c>
    </row>
    <row r="70" spans="1:7" ht="15" customHeight="1">
      <c r="A70" s="13" t="s">
        <v>355</v>
      </c>
      <c r="B70" s="14" t="s">
        <v>356</v>
      </c>
      <c r="C70" s="13" t="s">
        <v>44</v>
      </c>
      <c r="D70" s="13" t="s">
        <v>15</v>
      </c>
      <c r="E70" s="15">
        <v>1</v>
      </c>
      <c r="F70" s="16">
        <v>98.62</v>
      </c>
      <c r="G70" s="16">
        <v>98.62</v>
      </c>
    </row>
    <row r="71" spans="1:7" ht="15" customHeight="1">
      <c r="A71" s="10"/>
      <c r="B71" s="10"/>
      <c r="C71" s="10"/>
      <c r="D71" s="10"/>
      <c r="E71" s="176" t="s">
        <v>321</v>
      </c>
      <c r="F71" s="176"/>
      <c r="G71" s="17">
        <v>102.48</v>
      </c>
    </row>
    <row r="72" spans="1:7" ht="15" customHeight="1">
      <c r="A72" s="175" t="s">
        <v>322</v>
      </c>
      <c r="B72" s="175"/>
      <c r="C72" s="12" t="s">
        <v>4</v>
      </c>
      <c r="D72" s="12" t="s">
        <v>316</v>
      </c>
      <c r="E72" s="12" t="s">
        <v>317</v>
      </c>
      <c r="F72" s="12" t="s">
        <v>318</v>
      </c>
      <c r="G72" s="12" t="s">
        <v>319</v>
      </c>
    </row>
    <row r="73" spans="1:7" ht="15" customHeight="1">
      <c r="A73" s="13" t="s">
        <v>335</v>
      </c>
      <c r="B73" s="14" t="s">
        <v>336</v>
      </c>
      <c r="C73" s="13" t="s">
        <v>14</v>
      </c>
      <c r="D73" s="13" t="s">
        <v>29</v>
      </c>
      <c r="E73" s="15">
        <v>3</v>
      </c>
      <c r="F73" s="16">
        <v>26.51</v>
      </c>
      <c r="G73" s="16">
        <v>79.53</v>
      </c>
    </row>
    <row r="74" spans="1:7" ht="15" customHeight="1">
      <c r="A74" s="13" t="s">
        <v>325</v>
      </c>
      <c r="B74" s="14" t="s">
        <v>326</v>
      </c>
      <c r="C74" s="13" t="s">
        <v>14</v>
      </c>
      <c r="D74" s="13" t="s">
        <v>29</v>
      </c>
      <c r="E74" s="15">
        <v>3</v>
      </c>
      <c r="F74" s="16">
        <v>21.28</v>
      </c>
      <c r="G74" s="16">
        <v>63.84</v>
      </c>
    </row>
    <row r="75" spans="1:7" ht="18" customHeight="1">
      <c r="A75" s="10"/>
      <c r="B75" s="10"/>
      <c r="C75" s="10"/>
      <c r="D75" s="10"/>
      <c r="E75" s="176" t="s">
        <v>327</v>
      </c>
      <c r="F75" s="176"/>
      <c r="G75" s="17">
        <v>143.37</v>
      </c>
    </row>
    <row r="76" spans="1:7" ht="15" customHeight="1">
      <c r="A76" s="10"/>
      <c r="B76" s="10"/>
      <c r="C76" s="10"/>
      <c r="D76" s="10"/>
      <c r="E76" s="177" t="s">
        <v>330</v>
      </c>
      <c r="F76" s="177"/>
      <c r="G76" s="19">
        <v>245.84</v>
      </c>
    </row>
    <row r="77" spans="1:7" ht="9.9499999999999993" customHeight="1">
      <c r="A77" s="10"/>
      <c r="B77" s="10"/>
      <c r="C77" s="178"/>
      <c r="D77" s="178"/>
      <c r="E77" s="10"/>
      <c r="F77" s="10"/>
      <c r="G77" s="10"/>
    </row>
    <row r="78" spans="1:7" ht="20.100000000000001" customHeight="1">
      <c r="A78" s="179" t="s">
        <v>458</v>
      </c>
      <c r="B78" s="179"/>
      <c r="C78" s="179"/>
      <c r="D78" s="179"/>
      <c r="E78" s="179"/>
      <c r="F78" s="179"/>
      <c r="G78" s="179"/>
    </row>
    <row r="79" spans="1:7" ht="15" customHeight="1">
      <c r="A79" s="175" t="s">
        <v>315</v>
      </c>
      <c r="B79" s="175"/>
      <c r="C79" s="12" t="s">
        <v>4</v>
      </c>
      <c r="D79" s="12" t="s">
        <v>316</v>
      </c>
      <c r="E79" s="12" t="s">
        <v>317</v>
      </c>
      <c r="F79" s="12" t="s">
        <v>318</v>
      </c>
      <c r="G79" s="12" t="s">
        <v>319</v>
      </c>
    </row>
    <row r="80" spans="1:7" ht="15" customHeight="1">
      <c r="A80" s="13" t="s">
        <v>357</v>
      </c>
      <c r="B80" s="14" t="s">
        <v>358</v>
      </c>
      <c r="C80" s="13" t="s">
        <v>14</v>
      </c>
      <c r="D80" s="13" t="s">
        <v>57</v>
      </c>
      <c r="E80" s="15">
        <v>7.1879700000000001E-3</v>
      </c>
      <c r="F80" s="16">
        <v>1800</v>
      </c>
      <c r="G80" s="16">
        <v>12.94</v>
      </c>
    </row>
    <row r="81" spans="1:7" ht="15" customHeight="1">
      <c r="A81" s="13" t="s">
        <v>331</v>
      </c>
      <c r="B81" s="14" t="s">
        <v>332</v>
      </c>
      <c r="C81" s="13" t="s">
        <v>14</v>
      </c>
      <c r="D81" s="13" t="s">
        <v>320</v>
      </c>
      <c r="E81" s="15">
        <v>4.918082E-2</v>
      </c>
      <c r="F81" s="16">
        <v>18</v>
      </c>
      <c r="G81" s="16">
        <v>0.89</v>
      </c>
    </row>
    <row r="82" spans="1:7" ht="15" customHeight="1">
      <c r="A82" s="10"/>
      <c r="B82" s="10"/>
      <c r="C82" s="10"/>
      <c r="D82" s="10"/>
      <c r="E82" s="176" t="s">
        <v>321</v>
      </c>
      <c r="F82" s="176"/>
      <c r="G82" s="17">
        <v>13.83</v>
      </c>
    </row>
    <row r="83" spans="1:7" ht="15" customHeight="1">
      <c r="A83" s="175" t="s">
        <v>322</v>
      </c>
      <c r="B83" s="175"/>
      <c r="C83" s="12" t="s">
        <v>4</v>
      </c>
      <c r="D83" s="12" t="s">
        <v>316</v>
      </c>
      <c r="E83" s="12" t="s">
        <v>317</v>
      </c>
      <c r="F83" s="12" t="s">
        <v>318</v>
      </c>
      <c r="G83" s="12" t="s">
        <v>319</v>
      </c>
    </row>
    <row r="84" spans="1:7" ht="15" customHeight="1">
      <c r="A84" s="13" t="s">
        <v>333</v>
      </c>
      <c r="B84" s="14" t="s">
        <v>334</v>
      </c>
      <c r="C84" s="13" t="s">
        <v>14</v>
      </c>
      <c r="D84" s="13" t="s">
        <v>29</v>
      </c>
      <c r="E84" s="15">
        <v>0.45397675999999998</v>
      </c>
      <c r="F84" s="16">
        <v>22.1</v>
      </c>
      <c r="G84" s="16">
        <v>10.029999999999999</v>
      </c>
    </row>
    <row r="85" spans="1:7" ht="15" customHeight="1">
      <c r="A85" s="13" t="s">
        <v>323</v>
      </c>
      <c r="B85" s="14" t="s">
        <v>324</v>
      </c>
      <c r="C85" s="13" t="s">
        <v>14</v>
      </c>
      <c r="D85" s="13" t="s">
        <v>29</v>
      </c>
      <c r="E85" s="15">
        <v>0.41614537000000001</v>
      </c>
      <c r="F85" s="16">
        <v>26.13</v>
      </c>
      <c r="G85" s="16">
        <v>10.87</v>
      </c>
    </row>
    <row r="86" spans="1:7" ht="18" customHeight="1">
      <c r="A86" s="10"/>
      <c r="B86" s="10"/>
      <c r="C86" s="10"/>
      <c r="D86" s="10"/>
      <c r="E86" s="176" t="s">
        <v>327</v>
      </c>
      <c r="F86" s="176"/>
      <c r="G86" s="17">
        <v>20.9</v>
      </c>
    </row>
    <row r="87" spans="1:7" ht="15" customHeight="1">
      <c r="A87" s="10"/>
      <c r="B87" s="10"/>
      <c r="C87" s="10"/>
      <c r="D87" s="10"/>
      <c r="E87" s="177" t="s">
        <v>330</v>
      </c>
      <c r="F87" s="177"/>
      <c r="G87" s="19">
        <v>34.729999999999997</v>
      </c>
    </row>
    <row r="88" spans="1:7" ht="9.9499999999999993" customHeight="1">
      <c r="A88" s="10"/>
      <c r="B88" s="10"/>
      <c r="C88" s="178"/>
      <c r="D88" s="178"/>
      <c r="E88" s="10"/>
      <c r="F88" s="10"/>
      <c r="G88" s="10"/>
    </row>
    <row r="89" spans="1:7" ht="20.100000000000001" customHeight="1">
      <c r="A89" s="179" t="s">
        <v>459</v>
      </c>
      <c r="B89" s="179"/>
      <c r="C89" s="179"/>
      <c r="D89" s="179"/>
      <c r="E89" s="179"/>
      <c r="F89" s="179"/>
      <c r="G89" s="179"/>
    </row>
    <row r="90" spans="1:7" ht="15" customHeight="1">
      <c r="A90" s="175" t="s">
        <v>315</v>
      </c>
      <c r="B90" s="175"/>
      <c r="C90" s="12" t="s">
        <v>4</v>
      </c>
      <c r="D90" s="12" t="s">
        <v>316</v>
      </c>
      <c r="E90" s="12" t="s">
        <v>317</v>
      </c>
      <c r="F90" s="12" t="s">
        <v>318</v>
      </c>
      <c r="G90" s="12" t="s">
        <v>319</v>
      </c>
    </row>
    <row r="91" spans="1:7" ht="20.100000000000001" customHeight="1">
      <c r="A91" s="13" t="s">
        <v>359</v>
      </c>
      <c r="B91" s="14" t="s">
        <v>360</v>
      </c>
      <c r="C91" s="13" t="s">
        <v>37</v>
      </c>
      <c r="D91" s="13" t="s">
        <v>53</v>
      </c>
      <c r="E91" s="15">
        <v>0.4</v>
      </c>
      <c r="F91" s="16">
        <v>80.14</v>
      </c>
      <c r="G91" s="16">
        <v>32.06</v>
      </c>
    </row>
    <row r="92" spans="1:7" ht="15" customHeight="1">
      <c r="A92" s="13" t="s">
        <v>361</v>
      </c>
      <c r="B92" s="14" t="s">
        <v>362</v>
      </c>
      <c r="C92" s="13" t="s">
        <v>14</v>
      </c>
      <c r="D92" s="13" t="s">
        <v>320</v>
      </c>
      <c r="E92" s="15">
        <v>0.25</v>
      </c>
      <c r="F92" s="16">
        <v>25.95</v>
      </c>
      <c r="G92" s="16">
        <v>6.49</v>
      </c>
    </row>
    <row r="93" spans="1:7" ht="15" customHeight="1">
      <c r="A93" s="13" t="s">
        <v>363</v>
      </c>
      <c r="B93" s="14" t="s">
        <v>364</v>
      </c>
      <c r="C93" s="13" t="s">
        <v>14</v>
      </c>
      <c r="D93" s="13" t="s">
        <v>365</v>
      </c>
      <c r="E93" s="15">
        <v>0.15</v>
      </c>
      <c r="F93" s="16">
        <v>42.68</v>
      </c>
      <c r="G93" s="16">
        <v>6.4</v>
      </c>
    </row>
    <row r="94" spans="1:7" ht="15" customHeight="1">
      <c r="A94" s="10"/>
      <c r="B94" s="10"/>
      <c r="C94" s="10"/>
      <c r="D94" s="10"/>
      <c r="E94" s="176" t="s">
        <v>321</v>
      </c>
      <c r="F94" s="176"/>
      <c r="G94" s="17">
        <v>44.95</v>
      </c>
    </row>
    <row r="95" spans="1:7" ht="15" customHeight="1">
      <c r="A95" s="175" t="s">
        <v>322</v>
      </c>
      <c r="B95" s="175"/>
      <c r="C95" s="12" t="s">
        <v>4</v>
      </c>
      <c r="D95" s="12" t="s">
        <v>316</v>
      </c>
      <c r="E95" s="12" t="s">
        <v>317</v>
      </c>
      <c r="F95" s="12" t="s">
        <v>318</v>
      </c>
      <c r="G95" s="12" t="s">
        <v>319</v>
      </c>
    </row>
    <row r="96" spans="1:7" ht="15" customHeight="1">
      <c r="A96" s="13" t="s">
        <v>323</v>
      </c>
      <c r="B96" s="14" t="s">
        <v>324</v>
      </c>
      <c r="C96" s="13" t="s">
        <v>14</v>
      </c>
      <c r="D96" s="13" t="s">
        <v>29</v>
      </c>
      <c r="E96" s="15">
        <v>0.75</v>
      </c>
      <c r="F96" s="16">
        <v>26.13</v>
      </c>
      <c r="G96" s="16">
        <v>19.600000000000001</v>
      </c>
    </row>
    <row r="97" spans="1:7" ht="15" customHeight="1">
      <c r="A97" s="13" t="s">
        <v>325</v>
      </c>
      <c r="B97" s="14" t="s">
        <v>326</v>
      </c>
      <c r="C97" s="13" t="s">
        <v>14</v>
      </c>
      <c r="D97" s="13" t="s">
        <v>29</v>
      </c>
      <c r="E97" s="15">
        <v>0.75</v>
      </c>
      <c r="F97" s="16">
        <v>21.28</v>
      </c>
      <c r="G97" s="16">
        <v>15.96</v>
      </c>
    </row>
    <row r="98" spans="1:7" ht="15" customHeight="1">
      <c r="A98" s="13" t="s">
        <v>366</v>
      </c>
      <c r="B98" s="14" t="s">
        <v>367</v>
      </c>
      <c r="C98" s="13" t="s">
        <v>14</v>
      </c>
      <c r="D98" s="13" t="s">
        <v>29</v>
      </c>
      <c r="E98" s="15">
        <v>2</v>
      </c>
      <c r="F98" s="16">
        <v>27.15</v>
      </c>
      <c r="G98" s="16">
        <v>54.3</v>
      </c>
    </row>
    <row r="99" spans="1:7" ht="18" customHeight="1">
      <c r="A99" s="10"/>
      <c r="B99" s="10"/>
      <c r="C99" s="10"/>
      <c r="D99" s="10"/>
      <c r="E99" s="176" t="s">
        <v>327</v>
      </c>
      <c r="F99" s="176"/>
      <c r="G99" s="17">
        <v>89.86</v>
      </c>
    </row>
    <row r="100" spans="1:7" ht="15" customHeight="1">
      <c r="A100" s="10"/>
      <c r="B100" s="10"/>
      <c r="C100" s="10"/>
      <c r="D100" s="10"/>
      <c r="E100" s="177" t="s">
        <v>330</v>
      </c>
      <c r="F100" s="177"/>
      <c r="G100" s="19">
        <v>134.80000000000001</v>
      </c>
    </row>
    <row r="101" spans="1:7" ht="9.9499999999999993" customHeight="1">
      <c r="A101" s="10"/>
      <c r="B101" s="10"/>
      <c r="C101" s="178"/>
      <c r="D101" s="178"/>
      <c r="E101" s="10"/>
      <c r="F101" s="10"/>
      <c r="G101" s="10"/>
    </row>
    <row r="102" spans="1:7" ht="20.100000000000001" customHeight="1">
      <c r="A102" s="179" t="s">
        <v>460</v>
      </c>
      <c r="B102" s="179"/>
      <c r="C102" s="179"/>
      <c r="D102" s="179"/>
      <c r="E102" s="179"/>
      <c r="F102" s="179"/>
      <c r="G102" s="179"/>
    </row>
    <row r="103" spans="1:7" ht="15" customHeight="1">
      <c r="A103" s="175" t="s">
        <v>315</v>
      </c>
      <c r="B103" s="175"/>
      <c r="C103" s="12" t="s">
        <v>4</v>
      </c>
      <c r="D103" s="12" t="s">
        <v>316</v>
      </c>
      <c r="E103" s="12" t="s">
        <v>317</v>
      </c>
      <c r="F103" s="12" t="s">
        <v>318</v>
      </c>
      <c r="G103" s="12" t="s">
        <v>319</v>
      </c>
    </row>
    <row r="104" spans="1:7" ht="15" customHeight="1">
      <c r="A104" s="13" t="s">
        <v>368</v>
      </c>
      <c r="B104" s="14" t="s">
        <v>369</v>
      </c>
      <c r="C104" s="13" t="s">
        <v>14</v>
      </c>
      <c r="D104" s="13" t="s">
        <v>64</v>
      </c>
      <c r="E104" s="15">
        <v>1</v>
      </c>
      <c r="F104" s="16">
        <v>24.36</v>
      </c>
      <c r="G104" s="16">
        <v>24.36</v>
      </c>
    </row>
    <row r="105" spans="1:7" ht="15" customHeight="1">
      <c r="A105" s="10"/>
      <c r="B105" s="10"/>
      <c r="C105" s="10"/>
      <c r="D105" s="10"/>
      <c r="E105" s="176" t="s">
        <v>321</v>
      </c>
      <c r="F105" s="176"/>
      <c r="G105" s="17">
        <v>24.36</v>
      </c>
    </row>
    <row r="106" spans="1:7" ht="15" customHeight="1">
      <c r="A106" s="175" t="s">
        <v>322</v>
      </c>
      <c r="B106" s="175"/>
      <c r="C106" s="12" t="s">
        <v>4</v>
      </c>
      <c r="D106" s="12" t="s">
        <v>316</v>
      </c>
      <c r="E106" s="12" t="s">
        <v>317</v>
      </c>
      <c r="F106" s="12" t="s">
        <v>318</v>
      </c>
      <c r="G106" s="12" t="s">
        <v>319</v>
      </c>
    </row>
    <row r="107" spans="1:7" ht="20.100000000000001" customHeight="1">
      <c r="A107" s="13" t="s">
        <v>337</v>
      </c>
      <c r="B107" s="14" t="s">
        <v>338</v>
      </c>
      <c r="C107" s="13" t="s">
        <v>14</v>
      </c>
      <c r="D107" s="13" t="s">
        <v>29</v>
      </c>
      <c r="E107" s="15">
        <v>0.5</v>
      </c>
      <c r="F107" s="16">
        <v>25.76</v>
      </c>
      <c r="G107" s="16">
        <v>12.88</v>
      </c>
    </row>
    <row r="108" spans="1:7" ht="15" customHeight="1">
      <c r="A108" s="13" t="s">
        <v>325</v>
      </c>
      <c r="B108" s="14" t="s">
        <v>326</v>
      </c>
      <c r="C108" s="13" t="s">
        <v>14</v>
      </c>
      <c r="D108" s="13" t="s">
        <v>29</v>
      </c>
      <c r="E108" s="15">
        <v>0.5</v>
      </c>
      <c r="F108" s="16">
        <v>21.28</v>
      </c>
      <c r="G108" s="16">
        <v>10.64</v>
      </c>
    </row>
    <row r="109" spans="1:7" ht="18" customHeight="1">
      <c r="A109" s="10"/>
      <c r="B109" s="10"/>
      <c r="C109" s="10"/>
      <c r="D109" s="10"/>
      <c r="E109" s="176" t="s">
        <v>327</v>
      </c>
      <c r="F109" s="176"/>
      <c r="G109" s="17">
        <v>23.52</v>
      </c>
    </row>
    <row r="110" spans="1:7" ht="15" customHeight="1">
      <c r="A110" s="10"/>
      <c r="B110" s="10"/>
      <c r="C110" s="10"/>
      <c r="D110" s="10"/>
      <c r="E110" s="177" t="s">
        <v>330</v>
      </c>
      <c r="F110" s="177"/>
      <c r="G110" s="19">
        <v>47.88</v>
      </c>
    </row>
    <row r="111" spans="1:7" ht="9.9499999999999993" customHeight="1">
      <c r="A111" s="10"/>
      <c r="B111" s="10"/>
      <c r="C111" s="178"/>
      <c r="D111" s="178"/>
      <c r="E111" s="10"/>
      <c r="F111" s="10"/>
      <c r="G111" s="10"/>
    </row>
    <row r="112" spans="1:7" ht="20.100000000000001" customHeight="1">
      <c r="A112" s="179" t="s">
        <v>461</v>
      </c>
      <c r="B112" s="179"/>
      <c r="C112" s="179"/>
      <c r="D112" s="179"/>
      <c r="E112" s="179"/>
      <c r="F112" s="179"/>
      <c r="G112" s="179"/>
    </row>
    <row r="113" spans="1:7" ht="15" customHeight="1">
      <c r="A113" s="175" t="s">
        <v>315</v>
      </c>
      <c r="B113" s="175"/>
      <c r="C113" s="12" t="s">
        <v>4</v>
      </c>
      <c r="D113" s="12" t="s">
        <v>316</v>
      </c>
      <c r="E113" s="12" t="s">
        <v>317</v>
      </c>
      <c r="F113" s="12" t="s">
        <v>318</v>
      </c>
      <c r="G113" s="12" t="s">
        <v>319</v>
      </c>
    </row>
    <row r="114" spans="1:7" ht="15" customHeight="1">
      <c r="A114" s="13" t="s">
        <v>374</v>
      </c>
      <c r="B114" s="14" t="s">
        <v>375</v>
      </c>
      <c r="C114" s="13" t="s">
        <v>14</v>
      </c>
      <c r="D114" s="13" t="s">
        <v>64</v>
      </c>
      <c r="E114" s="15">
        <v>1.7649999999999999E-2</v>
      </c>
      <c r="F114" s="16">
        <v>60.78</v>
      </c>
      <c r="G114" s="16">
        <v>1.07</v>
      </c>
    </row>
    <row r="115" spans="1:7" ht="20.100000000000001" customHeight="1">
      <c r="A115" s="13" t="s">
        <v>378</v>
      </c>
      <c r="B115" s="14" t="s">
        <v>379</v>
      </c>
      <c r="C115" s="13" t="s">
        <v>14</v>
      </c>
      <c r="D115" s="13" t="s">
        <v>57</v>
      </c>
      <c r="E115" s="15">
        <v>6.3E-3</v>
      </c>
      <c r="F115" s="16">
        <v>131.69</v>
      </c>
      <c r="G115" s="16">
        <v>0.83</v>
      </c>
    </row>
    <row r="116" spans="1:7" ht="20.100000000000001" customHeight="1">
      <c r="A116" s="13" t="s">
        <v>380</v>
      </c>
      <c r="B116" s="14" t="s">
        <v>381</v>
      </c>
      <c r="C116" s="13" t="s">
        <v>14</v>
      </c>
      <c r="D116" s="13" t="s">
        <v>64</v>
      </c>
      <c r="E116" s="15">
        <v>1</v>
      </c>
      <c r="F116" s="16">
        <v>4.05</v>
      </c>
      <c r="G116" s="16">
        <v>4.05</v>
      </c>
    </row>
    <row r="117" spans="1:7" ht="15" customHeight="1">
      <c r="A117" s="13" t="s">
        <v>353</v>
      </c>
      <c r="B117" s="14" t="s">
        <v>354</v>
      </c>
      <c r="C117" s="13" t="s">
        <v>14</v>
      </c>
      <c r="D117" s="13" t="s">
        <v>320</v>
      </c>
      <c r="E117" s="15">
        <v>1.7062999999999999</v>
      </c>
      <c r="F117" s="16">
        <v>0.7</v>
      </c>
      <c r="G117" s="16">
        <v>1.19</v>
      </c>
    </row>
    <row r="118" spans="1:7" ht="20.100000000000001" customHeight="1">
      <c r="A118" s="13" t="s">
        <v>382</v>
      </c>
      <c r="B118" s="14" t="s">
        <v>383</v>
      </c>
      <c r="C118" s="13" t="s">
        <v>14</v>
      </c>
      <c r="D118" s="13" t="s">
        <v>64</v>
      </c>
      <c r="E118" s="15">
        <v>2</v>
      </c>
      <c r="F118" s="16">
        <v>0.81</v>
      </c>
      <c r="G118" s="16">
        <v>1.62</v>
      </c>
    </row>
    <row r="119" spans="1:7" ht="20.100000000000001" customHeight="1">
      <c r="A119" s="13" t="s">
        <v>376</v>
      </c>
      <c r="B119" s="14" t="s">
        <v>377</v>
      </c>
      <c r="C119" s="13" t="s">
        <v>14</v>
      </c>
      <c r="D119" s="13" t="s">
        <v>64</v>
      </c>
      <c r="E119" s="15">
        <v>2.1000000000000001E-2</v>
      </c>
      <c r="F119" s="16">
        <v>68.86</v>
      </c>
      <c r="G119" s="16">
        <v>1.45</v>
      </c>
    </row>
    <row r="120" spans="1:7" ht="15" customHeight="1">
      <c r="A120" s="13" t="s">
        <v>384</v>
      </c>
      <c r="B120" s="14" t="s">
        <v>385</v>
      </c>
      <c r="C120" s="13" t="s">
        <v>14</v>
      </c>
      <c r="D120" s="13" t="s">
        <v>132</v>
      </c>
      <c r="E120" s="15">
        <v>10</v>
      </c>
      <c r="F120" s="16">
        <v>4.6100000000000003</v>
      </c>
      <c r="G120" s="16">
        <v>46.1</v>
      </c>
    </row>
    <row r="121" spans="1:7" ht="15" customHeight="1">
      <c r="A121" s="10"/>
      <c r="B121" s="10"/>
      <c r="C121" s="10"/>
      <c r="D121" s="10"/>
      <c r="E121" s="176" t="s">
        <v>321</v>
      </c>
      <c r="F121" s="176"/>
      <c r="G121" s="17">
        <v>56.31</v>
      </c>
    </row>
    <row r="122" spans="1:7" ht="15" customHeight="1">
      <c r="A122" s="175" t="s">
        <v>322</v>
      </c>
      <c r="B122" s="175"/>
      <c r="C122" s="12" t="s">
        <v>4</v>
      </c>
      <c r="D122" s="12" t="s">
        <v>316</v>
      </c>
      <c r="E122" s="12" t="s">
        <v>317</v>
      </c>
      <c r="F122" s="12" t="s">
        <v>318</v>
      </c>
      <c r="G122" s="12" t="s">
        <v>319</v>
      </c>
    </row>
    <row r="123" spans="1:7" ht="15" customHeight="1">
      <c r="A123" s="13" t="s">
        <v>370</v>
      </c>
      <c r="B123" s="14" t="s">
        <v>371</v>
      </c>
      <c r="C123" s="13" t="s">
        <v>14</v>
      </c>
      <c r="D123" s="13" t="s">
        <v>29</v>
      </c>
      <c r="E123" s="15">
        <v>2.5</v>
      </c>
      <c r="F123" s="16">
        <v>22.19</v>
      </c>
      <c r="G123" s="16">
        <v>55.48</v>
      </c>
    </row>
    <row r="124" spans="1:7" ht="20.100000000000001" customHeight="1">
      <c r="A124" s="13" t="s">
        <v>337</v>
      </c>
      <c r="B124" s="14" t="s">
        <v>338</v>
      </c>
      <c r="C124" s="13" t="s">
        <v>14</v>
      </c>
      <c r="D124" s="13" t="s">
        <v>29</v>
      </c>
      <c r="E124" s="15">
        <v>2.5</v>
      </c>
      <c r="F124" s="16">
        <v>25.76</v>
      </c>
      <c r="G124" s="16">
        <v>64.400000000000006</v>
      </c>
    </row>
    <row r="125" spans="1:7" ht="15" customHeight="1">
      <c r="A125" s="13" t="s">
        <v>335</v>
      </c>
      <c r="B125" s="14" t="s">
        <v>336</v>
      </c>
      <c r="C125" s="13" t="s">
        <v>14</v>
      </c>
      <c r="D125" s="13" t="s">
        <v>29</v>
      </c>
      <c r="E125" s="15">
        <v>0.15</v>
      </c>
      <c r="F125" s="16">
        <v>26.51</v>
      </c>
      <c r="G125" s="16">
        <v>3.98</v>
      </c>
    </row>
    <row r="126" spans="1:7" ht="15" customHeight="1">
      <c r="A126" s="13" t="s">
        <v>325</v>
      </c>
      <c r="B126" s="14" t="s">
        <v>326</v>
      </c>
      <c r="C126" s="13" t="s">
        <v>14</v>
      </c>
      <c r="D126" s="13" t="s">
        <v>29</v>
      </c>
      <c r="E126" s="15">
        <v>0.1</v>
      </c>
      <c r="F126" s="16">
        <v>21.28</v>
      </c>
      <c r="G126" s="16">
        <v>2.13</v>
      </c>
    </row>
    <row r="127" spans="1:7" ht="18" customHeight="1">
      <c r="A127" s="10"/>
      <c r="B127" s="10"/>
      <c r="C127" s="10"/>
      <c r="D127" s="10"/>
      <c r="E127" s="176" t="s">
        <v>327</v>
      </c>
      <c r="F127" s="176"/>
      <c r="G127" s="17">
        <v>125.99</v>
      </c>
    </row>
    <row r="128" spans="1:7" ht="15" customHeight="1">
      <c r="A128" s="10"/>
      <c r="B128" s="10"/>
      <c r="C128" s="10"/>
      <c r="D128" s="10"/>
      <c r="E128" s="177" t="s">
        <v>330</v>
      </c>
      <c r="F128" s="177"/>
      <c r="G128" s="19">
        <v>182.3</v>
      </c>
    </row>
    <row r="129" spans="1:7" ht="9.9499999999999993" customHeight="1">
      <c r="A129" s="10"/>
      <c r="B129" s="10"/>
      <c r="C129" s="178"/>
      <c r="D129" s="178"/>
      <c r="E129" s="10"/>
      <c r="F129" s="10"/>
      <c r="G129" s="10"/>
    </row>
    <row r="130" spans="1:7" ht="20.100000000000001" customHeight="1">
      <c r="A130" s="179" t="s">
        <v>462</v>
      </c>
      <c r="B130" s="179"/>
      <c r="C130" s="179"/>
      <c r="D130" s="179"/>
      <c r="E130" s="179"/>
      <c r="F130" s="179"/>
      <c r="G130" s="179"/>
    </row>
    <row r="131" spans="1:7" ht="15" customHeight="1">
      <c r="A131" s="175" t="s">
        <v>315</v>
      </c>
      <c r="B131" s="175"/>
      <c r="C131" s="12" t="s">
        <v>4</v>
      </c>
      <c r="D131" s="12" t="s">
        <v>316</v>
      </c>
      <c r="E131" s="12" t="s">
        <v>317</v>
      </c>
      <c r="F131" s="12" t="s">
        <v>318</v>
      </c>
      <c r="G131" s="12" t="s">
        <v>319</v>
      </c>
    </row>
    <row r="132" spans="1:7" ht="20.100000000000001" customHeight="1">
      <c r="A132" s="13" t="s">
        <v>386</v>
      </c>
      <c r="B132" s="14" t="s">
        <v>387</v>
      </c>
      <c r="C132" s="13" t="s">
        <v>14</v>
      </c>
      <c r="D132" s="13" t="s">
        <v>64</v>
      </c>
      <c r="E132" s="15">
        <v>0.3</v>
      </c>
      <c r="F132" s="16">
        <v>25.23</v>
      </c>
      <c r="G132" s="16">
        <v>7.57</v>
      </c>
    </row>
    <row r="133" spans="1:7" ht="15" customHeight="1">
      <c r="A133" s="13" t="s">
        <v>388</v>
      </c>
      <c r="B133" s="14" t="s">
        <v>389</v>
      </c>
      <c r="C133" s="13" t="s">
        <v>14</v>
      </c>
      <c r="D133" s="13" t="s">
        <v>64</v>
      </c>
      <c r="E133" s="15">
        <v>2</v>
      </c>
      <c r="F133" s="16">
        <v>17.25</v>
      </c>
      <c r="G133" s="16">
        <v>34.5</v>
      </c>
    </row>
    <row r="134" spans="1:7" ht="20.100000000000001" customHeight="1">
      <c r="A134" s="13" t="s">
        <v>390</v>
      </c>
      <c r="B134" s="14" t="s">
        <v>194</v>
      </c>
      <c r="C134" s="13" t="s">
        <v>391</v>
      </c>
      <c r="D134" s="13" t="s">
        <v>64</v>
      </c>
      <c r="E134" s="15">
        <v>1</v>
      </c>
      <c r="F134" s="16">
        <v>122.95</v>
      </c>
      <c r="G134" s="16">
        <v>122.95</v>
      </c>
    </row>
    <row r="135" spans="1:7" ht="15" customHeight="1">
      <c r="A135" s="10"/>
      <c r="B135" s="10"/>
      <c r="C135" s="10"/>
      <c r="D135" s="10"/>
      <c r="E135" s="176" t="s">
        <v>321</v>
      </c>
      <c r="F135" s="176"/>
      <c r="G135" s="17">
        <v>165.02</v>
      </c>
    </row>
    <row r="136" spans="1:7" ht="15" customHeight="1">
      <c r="A136" s="175" t="s">
        <v>322</v>
      </c>
      <c r="B136" s="175"/>
      <c r="C136" s="12" t="s">
        <v>4</v>
      </c>
      <c r="D136" s="12" t="s">
        <v>316</v>
      </c>
      <c r="E136" s="12" t="s">
        <v>317</v>
      </c>
      <c r="F136" s="12" t="s">
        <v>318</v>
      </c>
      <c r="G136" s="12" t="s">
        <v>319</v>
      </c>
    </row>
    <row r="137" spans="1:7" ht="15" customHeight="1">
      <c r="A137" s="13" t="s">
        <v>392</v>
      </c>
      <c r="B137" s="14" t="s">
        <v>393</v>
      </c>
      <c r="C137" s="13" t="s">
        <v>14</v>
      </c>
      <c r="D137" s="13" t="s">
        <v>29</v>
      </c>
      <c r="E137" s="15">
        <v>1.0309999999999999</v>
      </c>
      <c r="F137" s="16">
        <v>22.65</v>
      </c>
      <c r="G137" s="16">
        <v>23.35</v>
      </c>
    </row>
    <row r="138" spans="1:7" ht="15" customHeight="1">
      <c r="A138" s="13" t="s">
        <v>394</v>
      </c>
      <c r="B138" s="14" t="s">
        <v>395</v>
      </c>
      <c r="C138" s="13" t="s">
        <v>14</v>
      </c>
      <c r="D138" s="13" t="s">
        <v>29</v>
      </c>
      <c r="E138" s="15">
        <v>1.0309999999999999</v>
      </c>
      <c r="F138" s="16">
        <v>26.84</v>
      </c>
      <c r="G138" s="16">
        <v>27.67</v>
      </c>
    </row>
    <row r="139" spans="1:7" ht="18" customHeight="1">
      <c r="A139" s="10"/>
      <c r="B139" s="10"/>
      <c r="C139" s="10"/>
      <c r="D139" s="10"/>
      <c r="E139" s="176" t="s">
        <v>327</v>
      </c>
      <c r="F139" s="176"/>
      <c r="G139" s="17">
        <v>51.02</v>
      </c>
    </row>
    <row r="140" spans="1:7" ht="15" customHeight="1">
      <c r="A140" s="10"/>
      <c r="B140" s="10"/>
      <c r="C140" s="10"/>
      <c r="D140" s="10"/>
      <c r="E140" s="177" t="s">
        <v>330</v>
      </c>
      <c r="F140" s="177"/>
      <c r="G140" s="19">
        <v>216.04</v>
      </c>
    </row>
    <row r="141" spans="1:7" ht="9.9499999999999993" customHeight="1">
      <c r="A141" s="10"/>
      <c r="B141" s="10"/>
      <c r="C141" s="178"/>
      <c r="D141" s="178"/>
      <c r="E141" s="10"/>
      <c r="F141" s="10"/>
      <c r="G141" s="10"/>
    </row>
    <row r="142" spans="1:7" ht="20.100000000000001" customHeight="1">
      <c r="A142" s="179" t="s">
        <v>463</v>
      </c>
      <c r="B142" s="179"/>
      <c r="C142" s="179"/>
      <c r="D142" s="179"/>
      <c r="E142" s="179"/>
      <c r="F142" s="179"/>
      <c r="G142" s="179"/>
    </row>
    <row r="143" spans="1:7" ht="15" customHeight="1">
      <c r="A143" s="175" t="s">
        <v>315</v>
      </c>
      <c r="B143" s="175"/>
      <c r="C143" s="12" t="s">
        <v>4</v>
      </c>
      <c r="D143" s="12" t="s">
        <v>316</v>
      </c>
      <c r="E143" s="12" t="s">
        <v>317</v>
      </c>
      <c r="F143" s="12" t="s">
        <v>318</v>
      </c>
      <c r="G143" s="12" t="s">
        <v>319</v>
      </c>
    </row>
    <row r="144" spans="1:7" ht="15" customHeight="1">
      <c r="A144" s="13" t="s">
        <v>396</v>
      </c>
      <c r="B144" s="14" t="s">
        <v>397</v>
      </c>
      <c r="C144" s="13" t="s">
        <v>37</v>
      </c>
      <c r="D144" s="13" t="s">
        <v>138</v>
      </c>
      <c r="E144" s="15">
        <v>2</v>
      </c>
      <c r="F144" s="16">
        <v>0.88</v>
      </c>
      <c r="G144" s="16">
        <v>1.76</v>
      </c>
    </row>
    <row r="145" spans="1:7" ht="20.100000000000001" customHeight="1">
      <c r="A145" s="13" t="s">
        <v>398</v>
      </c>
      <c r="B145" s="14" t="s">
        <v>199</v>
      </c>
      <c r="C145" s="13" t="s">
        <v>37</v>
      </c>
      <c r="D145" s="13" t="s">
        <v>138</v>
      </c>
      <c r="E145" s="15">
        <v>1</v>
      </c>
      <c r="F145" s="16">
        <v>112</v>
      </c>
      <c r="G145" s="16">
        <v>112</v>
      </c>
    </row>
    <row r="146" spans="1:7" ht="15" customHeight="1">
      <c r="A146" s="10"/>
      <c r="B146" s="10"/>
      <c r="C146" s="10"/>
      <c r="D146" s="10"/>
      <c r="E146" s="176" t="s">
        <v>321</v>
      </c>
      <c r="F146" s="176"/>
      <c r="G146" s="17">
        <v>113.76</v>
      </c>
    </row>
    <row r="147" spans="1:7" ht="15" customHeight="1">
      <c r="A147" s="175" t="s">
        <v>322</v>
      </c>
      <c r="B147" s="175"/>
      <c r="C147" s="12" t="s">
        <v>4</v>
      </c>
      <c r="D147" s="12" t="s">
        <v>316</v>
      </c>
      <c r="E147" s="12" t="s">
        <v>317</v>
      </c>
      <c r="F147" s="12" t="s">
        <v>318</v>
      </c>
      <c r="G147" s="12" t="s">
        <v>319</v>
      </c>
    </row>
    <row r="148" spans="1:7" ht="15" customHeight="1">
      <c r="A148" s="13" t="s">
        <v>394</v>
      </c>
      <c r="B148" s="14" t="s">
        <v>395</v>
      </c>
      <c r="C148" s="13" t="s">
        <v>14</v>
      </c>
      <c r="D148" s="13" t="s">
        <v>29</v>
      </c>
      <c r="E148" s="15">
        <v>0.5</v>
      </c>
      <c r="F148" s="16">
        <v>26.84</v>
      </c>
      <c r="G148" s="16">
        <v>13.42</v>
      </c>
    </row>
    <row r="149" spans="1:7" ht="15" customHeight="1">
      <c r="A149" s="13" t="s">
        <v>325</v>
      </c>
      <c r="B149" s="14" t="s">
        <v>326</v>
      </c>
      <c r="C149" s="13" t="s">
        <v>14</v>
      </c>
      <c r="D149" s="13" t="s">
        <v>29</v>
      </c>
      <c r="E149" s="15">
        <v>0.3</v>
      </c>
      <c r="F149" s="16">
        <v>21.28</v>
      </c>
      <c r="G149" s="16">
        <v>6.38</v>
      </c>
    </row>
    <row r="150" spans="1:7" ht="18" customHeight="1">
      <c r="A150" s="10"/>
      <c r="B150" s="10"/>
      <c r="C150" s="10"/>
      <c r="D150" s="10"/>
      <c r="E150" s="176" t="s">
        <v>327</v>
      </c>
      <c r="F150" s="176"/>
      <c r="G150" s="17">
        <v>19.8</v>
      </c>
    </row>
    <row r="151" spans="1:7" ht="15" customHeight="1">
      <c r="A151" s="10"/>
      <c r="B151" s="10"/>
      <c r="C151" s="10"/>
      <c r="D151" s="10"/>
      <c r="E151" s="177" t="s">
        <v>330</v>
      </c>
      <c r="F151" s="177"/>
      <c r="G151" s="19">
        <v>133.56</v>
      </c>
    </row>
    <row r="152" spans="1:7" ht="9.9499999999999993" customHeight="1">
      <c r="A152" s="10"/>
      <c r="B152" s="10"/>
      <c r="C152" s="178"/>
      <c r="D152" s="178"/>
      <c r="E152" s="10"/>
      <c r="F152" s="10"/>
      <c r="G152" s="10"/>
    </row>
    <row r="153" spans="1:7" ht="20.100000000000001" customHeight="1">
      <c r="A153" s="179" t="s">
        <v>464</v>
      </c>
      <c r="B153" s="179"/>
      <c r="C153" s="179"/>
      <c r="D153" s="179"/>
      <c r="E153" s="179"/>
      <c r="F153" s="179"/>
      <c r="G153" s="179"/>
    </row>
    <row r="154" spans="1:7" ht="15" customHeight="1">
      <c r="A154" s="175" t="s">
        <v>315</v>
      </c>
      <c r="B154" s="175"/>
      <c r="C154" s="12" t="s">
        <v>4</v>
      </c>
      <c r="D154" s="12" t="s">
        <v>316</v>
      </c>
      <c r="E154" s="12" t="s">
        <v>317</v>
      </c>
      <c r="F154" s="12" t="s">
        <v>318</v>
      </c>
      <c r="G154" s="12" t="s">
        <v>319</v>
      </c>
    </row>
    <row r="155" spans="1:7" ht="20.100000000000001" customHeight="1">
      <c r="A155" s="13" t="s">
        <v>411</v>
      </c>
      <c r="B155" s="14" t="s">
        <v>412</v>
      </c>
      <c r="C155" s="13" t="s">
        <v>37</v>
      </c>
      <c r="D155" s="13" t="s">
        <v>138</v>
      </c>
      <c r="E155" s="15">
        <v>1</v>
      </c>
      <c r="F155" s="16">
        <v>311.55</v>
      </c>
      <c r="G155" s="16">
        <v>311.55</v>
      </c>
    </row>
    <row r="156" spans="1:7" ht="15" customHeight="1">
      <c r="A156" s="10"/>
      <c r="B156" s="10"/>
      <c r="C156" s="10"/>
      <c r="D156" s="10"/>
      <c r="E156" s="176" t="s">
        <v>321</v>
      </c>
      <c r="F156" s="176"/>
      <c r="G156" s="17">
        <v>311.55</v>
      </c>
    </row>
    <row r="157" spans="1:7" ht="15" customHeight="1">
      <c r="A157" s="175" t="s">
        <v>322</v>
      </c>
      <c r="B157" s="175"/>
      <c r="C157" s="12" t="s">
        <v>4</v>
      </c>
      <c r="D157" s="12" t="s">
        <v>316</v>
      </c>
      <c r="E157" s="12" t="s">
        <v>317</v>
      </c>
      <c r="F157" s="12" t="s">
        <v>318</v>
      </c>
      <c r="G157" s="12" t="s">
        <v>319</v>
      </c>
    </row>
    <row r="158" spans="1:7" ht="15" customHeight="1">
      <c r="A158" s="13" t="s">
        <v>394</v>
      </c>
      <c r="B158" s="14" t="s">
        <v>395</v>
      </c>
      <c r="C158" s="13" t="s">
        <v>14</v>
      </c>
      <c r="D158" s="13" t="s">
        <v>29</v>
      </c>
      <c r="E158" s="15">
        <v>3.2</v>
      </c>
      <c r="F158" s="16">
        <v>26.84</v>
      </c>
      <c r="G158" s="16">
        <v>85.89</v>
      </c>
    </row>
    <row r="159" spans="1:7" ht="15" customHeight="1">
      <c r="A159" s="13" t="s">
        <v>335</v>
      </c>
      <c r="B159" s="14" t="s">
        <v>336</v>
      </c>
      <c r="C159" s="13" t="s">
        <v>14</v>
      </c>
      <c r="D159" s="13" t="s">
        <v>29</v>
      </c>
      <c r="E159" s="15">
        <v>0.8</v>
      </c>
      <c r="F159" s="16">
        <v>26.51</v>
      </c>
      <c r="G159" s="16">
        <v>21.21</v>
      </c>
    </row>
    <row r="160" spans="1:7" ht="15" customHeight="1">
      <c r="A160" s="13" t="s">
        <v>325</v>
      </c>
      <c r="B160" s="14" t="s">
        <v>326</v>
      </c>
      <c r="C160" s="13" t="s">
        <v>14</v>
      </c>
      <c r="D160" s="13" t="s">
        <v>29</v>
      </c>
      <c r="E160" s="15">
        <v>1.2</v>
      </c>
      <c r="F160" s="16">
        <v>21.28</v>
      </c>
      <c r="G160" s="16">
        <v>25.54</v>
      </c>
    </row>
    <row r="161" spans="1:7" ht="18" customHeight="1">
      <c r="A161" s="10"/>
      <c r="B161" s="10"/>
      <c r="C161" s="10"/>
      <c r="D161" s="10"/>
      <c r="E161" s="176" t="s">
        <v>327</v>
      </c>
      <c r="F161" s="176"/>
      <c r="G161" s="17">
        <v>132.63999999999999</v>
      </c>
    </row>
    <row r="162" spans="1:7" ht="15" customHeight="1">
      <c r="A162" s="175" t="s">
        <v>328</v>
      </c>
      <c r="B162" s="175"/>
      <c r="C162" s="12" t="s">
        <v>4</v>
      </c>
      <c r="D162" s="12" t="s">
        <v>316</v>
      </c>
      <c r="E162" s="12" t="s">
        <v>317</v>
      </c>
      <c r="F162" s="12" t="s">
        <v>318</v>
      </c>
      <c r="G162" s="12" t="s">
        <v>319</v>
      </c>
    </row>
    <row r="163" spans="1:7" ht="36.950000000000003" customHeight="1">
      <c r="A163" s="13" t="s">
        <v>413</v>
      </c>
      <c r="B163" s="14" t="s">
        <v>414</v>
      </c>
      <c r="C163" s="13" t="s">
        <v>14</v>
      </c>
      <c r="D163" s="13" t="s">
        <v>57</v>
      </c>
      <c r="E163" s="15">
        <v>1.0999999999999999E-2</v>
      </c>
      <c r="F163" s="16">
        <v>632.22</v>
      </c>
      <c r="G163" s="16">
        <v>6.95</v>
      </c>
    </row>
    <row r="164" spans="1:7" ht="15" customHeight="1">
      <c r="A164" s="10"/>
      <c r="B164" s="10"/>
      <c r="C164" s="10"/>
      <c r="D164" s="10"/>
      <c r="E164" s="176" t="s">
        <v>329</v>
      </c>
      <c r="F164" s="176"/>
      <c r="G164" s="17">
        <v>6.95</v>
      </c>
    </row>
    <row r="165" spans="1:7" ht="15" customHeight="1">
      <c r="A165" s="10"/>
      <c r="B165" s="10"/>
      <c r="C165" s="10"/>
      <c r="D165" s="10"/>
      <c r="E165" s="177" t="s">
        <v>330</v>
      </c>
      <c r="F165" s="177"/>
      <c r="G165" s="19">
        <v>451.13</v>
      </c>
    </row>
    <row r="166" spans="1:7" ht="15" customHeight="1">
      <c r="A166" s="10"/>
      <c r="B166" s="10"/>
      <c r="C166" s="10"/>
      <c r="D166" s="10"/>
      <c r="E166" s="18"/>
      <c r="F166" s="18"/>
      <c r="G166" s="19"/>
    </row>
    <row r="167" spans="1:7" ht="38.25" customHeight="1">
      <c r="A167" s="182" t="s">
        <v>473</v>
      </c>
      <c r="B167" s="182"/>
      <c r="C167" s="182"/>
      <c r="D167" s="182"/>
      <c r="E167" s="182"/>
      <c r="F167" s="182"/>
      <c r="G167" s="182"/>
    </row>
    <row r="168" spans="1:7" ht="15" customHeight="1">
      <c r="A168" s="180" t="s">
        <v>328</v>
      </c>
      <c r="B168" s="180"/>
      <c r="C168" s="20" t="s">
        <v>4</v>
      </c>
      <c r="D168" s="20" t="s">
        <v>316</v>
      </c>
      <c r="E168" s="20" t="s">
        <v>317</v>
      </c>
      <c r="F168" s="20" t="s">
        <v>318</v>
      </c>
      <c r="G168" s="20" t="s">
        <v>319</v>
      </c>
    </row>
    <row r="169" spans="1:7" ht="25.5" customHeight="1">
      <c r="A169" s="21" t="s">
        <v>399</v>
      </c>
      <c r="B169" s="22" t="s">
        <v>400</v>
      </c>
      <c r="C169" s="21" t="s">
        <v>14</v>
      </c>
      <c r="D169" s="21" t="s">
        <v>132</v>
      </c>
      <c r="E169" s="23">
        <v>10.531000000000001</v>
      </c>
      <c r="F169" s="24">
        <v>3.93</v>
      </c>
      <c r="G169" s="24">
        <v>41.39</v>
      </c>
    </row>
    <row r="170" spans="1:7" ht="25.5" customHeight="1">
      <c r="A170" s="21" t="s">
        <v>401</v>
      </c>
      <c r="B170" s="22" t="s">
        <v>402</v>
      </c>
      <c r="C170" s="21" t="s">
        <v>14</v>
      </c>
      <c r="D170" s="21" t="s">
        <v>64</v>
      </c>
      <c r="E170" s="23">
        <v>1</v>
      </c>
      <c r="F170" s="24">
        <v>18.29</v>
      </c>
      <c r="G170" s="24">
        <v>18.29</v>
      </c>
    </row>
    <row r="171" spans="1:7" ht="25.5" customHeight="1">
      <c r="A171" s="21" t="s">
        <v>372</v>
      </c>
      <c r="B171" s="22" t="s">
        <v>373</v>
      </c>
      <c r="C171" s="21" t="s">
        <v>14</v>
      </c>
      <c r="D171" s="21" t="s">
        <v>132</v>
      </c>
      <c r="E171" s="23">
        <v>0.88500000000000001</v>
      </c>
      <c r="F171" s="24">
        <v>14.55</v>
      </c>
      <c r="G171" s="24">
        <v>12.88</v>
      </c>
    </row>
    <row r="172" spans="1:7" ht="25.5" customHeight="1">
      <c r="A172" s="21" t="s">
        <v>403</v>
      </c>
      <c r="B172" s="22" t="s">
        <v>404</v>
      </c>
      <c r="C172" s="21" t="s">
        <v>14</v>
      </c>
      <c r="D172" s="21" t="s">
        <v>132</v>
      </c>
      <c r="E172" s="23">
        <v>1.6140000000000001</v>
      </c>
      <c r="F172" s="24">
        <v>8.25</v>
      </c>
      <c r="G172" s="24">
        <v>13.32</v>
      </c>
    </row>
    <row r="173" spans="1:7" ht="25.5" customHeight="1">
      <c r="A173" s="21" t="s">
        <v>405</v>
      </c>
      <c r="B173" s="22" t="s">
        <v>406</v>
      </c>
      <c r="C173" s="21" t="s">
        <v>14</v>
      </c>
      <c r="D173" s="21" t="s">
        <v>132</v>
      </c>
      <c r="E173" s="23">
        <v>0.88500000000000001</v>
      </c>
      <c r="F173" s="24">
        <v>10.98</v>
      </c>
      <c r="G173" s="24">
        <v>9.7200000000000006</v>
      </c>
    </row>
    <row r="174" spans="1:7" ht="25.5" customHeight="1">
      <c r="A174" s="21" t="s">
        <v>407</v>
      </c>
      <c r="B174" s="22" t="s">
        <v>408</v>
      </c>
      <c r="C174" s="21" t="s">
        <v>14</v>
      </c>
      <c r="D174" s="21" t="s">
        <v>64</v>
      </c>
      <c r="E174" s="23">
        <v>1</v>
      </c>
      <c r="F174" s="24">
        <v>5.16</v>
      </c>
      <c r="G174" s="24">
        <v>5.16</v>
      </c>
    </row>
    <row r="175" spans="1:7" ht="25.5" customHeight="1">
      <c r="A175" s="21" t="s">
        <v>409</v>
      </c>
      <c r="B175" s="22" t="s">
        <v>410</v>
      </c>
      <c r="C175" s="21" t="s">
        <v>14</v>
      </c>
      <c r="D175" s="21" t="s">
        <v>132</v>
      </c>
      <c r="E175" s="23">
        <v>0.88500000000000001</v>
      </c>
      <c r="F175" s="24">
        <v>7.79</v>
      </c>
      <c r="G175" s="24">
        <v>6.89</v>
      </c>
    </row>
    <row r="176" spans="1:7" ht="25.5" customHeight="1">
      <c r="A176" s="21" t="s">
        <v>415</v>
      </c>
      <c r="B176" s="22" t="s">
        <v>416</v>
      </c>
      <c r="C176" s="21" t="s">
        <v>14</v>
      </c>
      <c r="D176" s="21" t="s">
        <v>64</v>
      </c>
      <c r="E176" s="23">
        <v>1</v>
      </c>
      <c r="F176" s="24">
        <v>47.4</v>
      </c>
      <c r="G176" s="24">
        <v>47.4</v>
      </c>
    </row>
    <row r="177" spans="1:7" ht="15" customHeight="1">
      <c r="A177" s="25"/>
      <c r="B177" s="25"/>
      <c r="C177" s="25"/>
      <c r="D177" s="25"/>
      <c r="E177" s="183" t="s">
        <v>329</v>
      </c>
      <c r="F177" s="183"/>
      <c r="G177" s="26">
        <v>155.05000000000001</v>
      </c>
    </row>
    <row r="178" spans="1:7" ht="15" customHeight="1">
      <c r="A178" s="25"/>
      <c r="B178" s="25"/>
      <c r="C178" s="25"/>
      <c r="D178" s="25"/>
      <c r="E178" s="181" t="s">
        <v>330</v>
      </c>
      <c r="F178" s="181"/>
      <c r="G178" s="27">
        <v>155.05000000000001</v>
      </c>
    </row>
    <row r="179" spans="1:7" ht="9.9499999999999993" customHeight="1">
      <c r="A179" s="10"/>
      <c r="B179" s="10"/>
      <c r="C179" s="178"/>
      <c r="D179" s="178"/>
      <c r="E179" s="10"/>
      <c r="F179" s="10"/>
      <c r="G179" s="10"/>
    </row>
    <row r="180" spans="1:7" ht="20.100000000000001" customHeight="1">
      <c r="A180" s="179" t="s">
        <v>465</v>
      </c>
      <c r="B180" s="179"/>
      <c r="C180" s="179"/>
      <c r="D180" s="179"/>
      <c r="E180" s="179"/>
      <c r="F180" s="179"/>
      <c r="G180" s="179"/>
    </row>
    <row r="181" spans="1:7" ht="15" customHeight="1">
      <c r="A181" s="175" t="s">
        <v>315</v>
      </c>
      <c r="B181" s="175"/>
      <c r="C181" s="12" t="s">
        <v>4</v>
      </c>
      <c r="D181" s="12" t="s">
        <v>316</v>
      </c>
      <c r="E181" s="12" t="s">
        <v>317</v>
      </c>
      <c r="F181" s="12" t="s">
        <v>318</v>
      </c>
      <c r="G181" s="12" t="s">
        <v>319</v>
      </c>
    </row>
    <row r="182" spans="1:7" ht="15" customHeight="1">
      <c r="A182" s="13" t="s">
        <v>417</v>
      </c>
      <c r="B182" s="14" t="s">
        <v>418</v>
      </c>
      <c r="C182" s="13" t="s">
        <v>37</v>
      </c>
      <c r="D182" s="13" t="s">
        <v>138</v>
      </c>
      <c r="E182" s="15">
        <v>1</v>
      </c>
      <c r="F182" s="16">
        <v>231.75</v>
      </c>
      <c r="G182" s="16">
        <v>231.75</v>
      </c>
    </row>
    <row r="183" spans="1:7" ht="15" customHeight="1">
      <c r="A183" s="10"/>
      <c r="B183" s="10"/>
      <c r="C183" s="10"/>
      <c r="D183" s="10"/>
      <c r="E183" s="176" t="s">
        <v>321</v>
      </c>
      <c r="F183" s="176"/>
      <c r="G183" s="17">
        <v>231.75</v>
      </c>
    </row>
    <row r="184" spans="1:7" ht="15" customHeight="1">
      <c r="A184" s="175" t="s">
        <v>322</v>
      </c>
      <c r="B184" s="175"/>
      <c r="C184" s="12" t="s">
        <v>4</v>
      </c>
      <c r="D184" s="12" t="s">
        <v>316</v>
      </c>
      <c r="E184" s="12" t="s">
        <v>317</v>
      </c>
      <c r="F184" s="12" t="s">
        <v>318</v>
      </c>
      <c r="G184" s="12" t="s">
        <v>319</v>
      </c>
    </row>
    <row r="185" spans="1:7" ht="15" customHeight="1">
      <c r="A185" s="13" t="s">
        <v>419</v>
      </c>
      <c r="B185" s="14" t="s">
        <v>420</v>
      </c>
      <c r="C185" s="13" t="s">
        <v>14</v>
      </c>
      <c r="D185" s="13" t="s">
        <v>29</v>
      </c>
      <c r="E185" s="15">
        <v>0.6</v>
      </c>
      <c r="F185" s="16">
        <v>77.63</v>
      </c>
      <c r="G185" s="16">
        <v>46.58</v>
      </c>
    </row>
    <row r="186" spans="1:7" ht="15" customHeight="1">
      <c r="A186" s="13" t="s">
        <v>325</v>
      </c>
      <c r="B186" s="14" t="s">
        <v>326</v>
      </c>
      <c r="C186" s="13" t="s">
        <v>14</v>
      </c>
      <c r="D186" s="13" t="s">
        <v>29</v>
      </c>
      <c r="E186" s="15">
        <v>0.6</v>
      </c>
      <c r="F186" s="16">
        <v>21.28</v>
      </c>
      <c r="G186" s="16">
        <v>12.77</v>
      </c>
    </row>
    <row r="187" spans="1:7" ht="18" customHeight="1">
      <c r="A187" s="10"/>
      <c r="B187" s="10"/>
      <c r="C187" s="10"/>
      <c r="D187" s="10"/>
      <c r="E187" s="176" t="s">
        <v>327</v>
      </c>
      <c r="F187" s="176"/>
      <c r="G187" s="17">
        <v>59.35</v>
      </c>
    </row>
    <row r="188" spans="1:7" ht="15" customHeight="1">
      <c r="A188" s="10"/>
      <c r="B188" s="10"/>
      <c r="C188" s="10"/>
      <c r="D188" s="10"/>
      <c r="E188" s="177" t="s">
        <v>330</v>
      </c>
      <c r="F188" s="177"/>
      <c r="G188" s="19">
        <v>291.08999999999997</v>
      </c>
    </row>
    <row r="189" spans="1:7" ht="9.9499999999999993" customHeight="1">
      <c r="A189" s="10"/>
      <c r="B189" s="10"/>
      <c r="C189" s="178"/>
      <c r="D189" s="178"/>
      <c r="E189" s="10"/>
      <c r="F189" s="10"/>
      <c r="G189" s="10"/>
    </row>
    <row r="190" spans="1:7" ht="20.100000000000001" customHeight="1">
      <c r="A190" s="179" t="s">
        <v>466</v>
      </c>
      <c r="B190" s="179"/>
      <c r="C190" s="179"/>
      <c r="D190" s="179"/>
      <c r="E190" s="179"/>
      <c r="F190" s="179"/>
      <c r="G190" s="179"/>
    </row>
    <row r="191" spans="1:7" ht="15" customHeight="1">
      <c r="A191" s="175" t="s">
        <v>315</v>
      </c>
      <c r="B191" s="175"/>
      <c r="C191" s="12" t="s">
        <v>4</v>
      </c>
      <c r="D191" s="12" t="s">
        <v>316</v>
      </c>
      <c r="E191" s="12" t="s">
        <v>317</v>
      </c>
      <c r="F191" s="12" t="s">
        <v>318</v>
      </c>
      <c r="G191" s="12" t="s">
        <v>319</v>
      </c>
    </row>
    <row r="192" spans="1:7" ht="15" customHeight="1">
      <c r="A192" s="13" t="s">
        <v>421</v>
      </c>
      <c r="B192" s="14" t="s">
        <v>422</v>
      </c>
      <c r="C192" s="13" t="s">
        <v>14</v>
      </c>
      <c r="D192" s="13" t="s">
        <v>320</v>
      </c>
      <c r="E192" s="15">
        <v>1</v>
      </c>
      <c r="F192" s="16">
        <v>32.6</v>
      </c>
      <c r="G192" s="16">
        <v>32.6</v>
      </c>
    </row>
    <row r="193" spans="1:7" ht="15" customHeight="1">
      <c r="A193" s="13" t="s">
        <v>423</v>
      </c>
      <c r="B193" s="14" t="s">
        <v>424</v>
      </c>
      <c r="C193" s="13" t="s">
        <v>14</v>
      </c>
      <c r="D193" s="13" t="s">
        <v>64</v>
      </c>
      <c r="E193" s="15">
        <v>1</v>
      </c>
      <c r="F193" s="16">
        <v>1.44</v>
      </c>
      <c r="G193" s="16">
        <v>1.44</v>
      </c>
    </row>
    <row r="194" spans="1:7" ht="15" customHeight="1">
      <c r="A194" s="13" t="s">
        <v>425</v>
      </c>
      <c r="B194" s="14" t="s">
        <v>426</v>
      </c>
      <c r="C194" s="13" t="s">
        <v>14</v>
      </c>
      <c r="D194" s="13" t="s">
        <v>132</v>
      </c>
      <c r="E194" s="15">
        <v>1</v>
      </c>
      <c r="F194" s="16">
        <v>5.35</v>
      </c>
      <c r="G194" s="16">
        <v>5.35</v>
      </c>
    </row>
    <row r="195" spans="1:7" ht="15" customHeight="1">
      <c r="A195" s="10"/>
      <c r="B195" s="10"/>
      <c r="C195" s="10"/>
      <c r="D195" s="10"/>
      <c r="E195" s="176" t="s">
        <v>321</v>
      </c>
      <c r="F195" s="176"/>
      <c r="G195" s="17">
        <v>39.39</v>
      </c>
    </row>
    <row r="196" spans="1:7" ht="15" customHeight="1">
      <c r="A196" s="175" t="s">
        <v>322</v>
      </c>
      <c r="B196" s="175"/>
      <c r="C196" s="12" t="s">
        <v>4</v>
      </c>
      <c r="D196" s="12" t="s">
        <v>316</v>
      </c>
      <c r="E196" s="12" t="s">
        <v>317</v>
      </c>
      <c r="F196" s="12" t="s">
        <v>318</v>
      </c>
      <c r="G196" s="12" t="s">
        <v>319</v>
      </c>
    </row>
    <row r="197" spans="1:7" ht="15" customHeight="1">
      <c r="A197" s="13" t="s">
        <v>394</v>
      </c>
      <c r="B197" s="14" t="s">
        <v>395</v>
      </c>
      <c r="C197" s="13" t="s">
        <v>14</v>
      </c>
      <c r="D197" s="13" t="s">
        <v>29</v>
      </c>
      <c r="E197" s="15">
        <v>3.5</v>
      </c>
      <c r="F197" s="16">
        <v>26.84</v>
      </c>
      <c r="G197" s="16">
        <v>93.94</v>
      </c>
    </row>
    <row r="198" spans="1:7" ht="15" customHeight="1">
      <c r="A198" s="13" t="s">
        <v>325</v>
      </c>
      <c r="B198" s="14" t="s">
        <v>326</v>
      </c>
      <c r="C198" s="13" t="s">
        <v>14</v>
      </c>
      <c r="D198" s="13" t="s">
        <v>29</v>
      </c>
      <c r="E198" s="15">
        <v>3.5</v>
      </c>
      <c r="F198" s="16">
        <v>21.28</v>
      </c>
      <c r="G198" s="16">
        <v>74.48</v>
      </c>
    </row>
    <row r="199" spans="1:7" ht="18" customHeight="1">
      <c r="A199" s="10"/>
      <c r="B199" s="10"/>
      <c r="C199" s="10"/>
      <c r="D199" s="10"/>
      <c r="E199" s="176" t="s">
        <v>327</v>
      </c>
      <c r="F199" s="176"/>
      <c r="G199" s="17">
        <v>168.42</v>
      </c>
    </row>
    <row r="200" spans="1:7" ht="15" customHeight="1">
      <c r="A200" s="10"/>
      <c r="B200" s="10"/>
      <c r="C200" s="10"/>
      <c r="D200" s="10"/>
      <c r="E200" s="177" t="s">
        <v>330</v>
      </c>
      <c r="F200" s="177"/>
      <c r="G200" s="19">
        <v>207.81</v>
      </c>
    </row>
    <row r="201" spans="1:7" ht="9.9499999999999993" customHeight="1">
      <c r="A201" s="10"/>
      <c r="B201" s="10"/>
      <c r="C201" s="178"/>
      <c r="D201" s="178"/>
      <c r="E201" s="10"/>
      <c r="F201" s="10"/>
      <c r="G201" s="10"/>
    </row>
    <row r="202" spans="1:7" ht="20.100000000000001" customHeight="1">
      <c r="A202" s="179" t="s">
        <v>467</v>
      </c>
      <c r="B202" s="179"/>
      <c r="C202" s="179"/>
      <c r="D202" s="179"/>
      <c r="E202" s="179"/>
      <c r="F202" s="179"/>
      <c r="G202" s="179"/>
    </row>
    <row r="203" spans="1:7" ht="15" customHeight="1">
      <c r="A203" s="175" t="s">
        <v>315</v>
      </c>
      <c r="B203" s="175"/>
      <c r="C203" s="12" t="s">
        <v>4</v>
      </c>
      <c r="D203" s="12" t="s">
        <v>316</v>
      </c>
      <c r="E203" s="12" t="s">
        <v>317</v>
      </c>
      <c r="F203" s="12" t="s">
        <v>318</v>
      </c>
      <c r="G203" s="12" t="s">
        <v>319</v>
      </c>
    </row>
    <row r="204" spans="1:7" ht="15" customHeight="1">
      <c r="A204" s="13" t="s">
        <v>427</v>
      </c>
      <c r="B204" s="14" t="s">
        <v>428</v>
      </c>
      <c r="C204" s="13" t="s">
        <v>37</v>
      </c>
      <c r="D204" s="13" t="s">
        <v>138</v>
      </c>
      <c r="E204" s="15">
        <v>1</v>
      </c>
      <c r="F204" s="16">
        <v>0.5</v>
      </c>
      <c r="G204" s="16">
        <v>0.5</v>
      </c>
    </row>
    <row r="205" spans="1:7" ht="29.1" customHeight="1">
      <c r="A205" s="13" t="s">
        <v>429</v>
      </c>
      <c r="B205" s="14" t="s">
        <v>430</v>
      </c>
      <c r="C205" s="13" t="s">
        <v>14</v>
      </c>
      <c r="D205" s="13" t="s">
        <v>64</v>
      </c>
      <c r="E205" s="15">
        <v>1</v>
      </c>
      <c r="F205" s="16">
        <v>15.71</v>
      </c>
      <c r="G205" s="16">
        <v>15.71</v>
      </c>
    </row>
    <row r="206" spans="1:7" ht="15" customHeight="1">
      <c r="A206" s="10"/>
      <c r="B206" s="10"/>
      <c r="C206" s="10"/>
      <c r="D206" s="10"/>
      <c r="E206" s="176" t="s">
        <v>321</v>
      </c>
      <c r="F206" s="176"/>
      <c r="G206" s="17">
        <v>16.21</v>
      </c>
    </row>
    <row r="207" spans="1:7" ht="15" customHeight="1">
      <c r="A207" s="175" t="s">
        <v>322</v>
      </c>
      <c r="B207" s="175"/>
      <c r="C207" s="12" t="s">
        <v>4</v>
      </c>
      <c r="D207" s="12" t="s">
        <v>316</v>
      </c>
      <c r="E207" s="12" t="s">
        <v>317</v>
      </c>
      <c r="F207" s="12" t="s">
        <v>318</v>
      </c>
      <c r="G207" s="12" t="s">
        <v>319</v>
      </c>
    </row>
    <row r="208" spans="1:7" ht="15" customHeight="1">
      <c r="A208" s="13" t="s">
        <v>394</v>
      </c>
      <c r="B208" s="14" t="s">
        <v>395</v>
      </c>
      <c r="C208" s="13" t="s">
        <v>14</v>
      </c>
      <c r="D208" s="13" t="s">
        <v>29</v>
      </c>
      <c r="E208" s="15">
        <v>0.3</v>
      </c>
      <c r="F208" s="16">
        <v>26.84</v>
      </c>
      <c r="G208" s="16">
        <v>8.0500000000000007</v>
      </c>
    </row>
    <row r="209" spans="1:7" ht="18" customHeight="1">
      <c r="A209" s="10"/>
      <c r="B209" s="10"/>
      <c r="C209" s="10"/>
      <c r="D209" s="10"/>
      <c r="E209" s="176" t="s">
        <v>327</v>
      </c>
      <c r="F209" s="176"/>
      <c r="G209" s="17">
        <v>8.0500000000000007</v>
      </c>
    </row>
    <row r="210" spans="1:7" ht="15" customHeight="1">
      <c r="A210" s="10"/>
      <c r="B210" s="10"/>
      <c r="C210" s="10"/>
      <c r="D210" s="10"/>
      <c r="E210" s="177" t="s">
        <v>330</v>
      </c>
      <c r="F210" s="177"/>
      <c r="G210" s="19">
        <v>24.26</v>
      </c>
    </row>
    <row r="211" spans="1:7" ht="9.9499999999999993" customHeight="1">
      <c r="A211" s="10"/>
      <c r="B211" s="10"/>
      <c r="C211" s="178"/>
      <c r="D211" s="178"/>
      <c r="E211" s="10"/>
      <c r="F211" s="10"/>
      <c r="G211" s="10"/>
    </row>
    <row r="212" spans="1:7" ht="20.100000000000001" customHeight="1">
      <c r="A212" s="179" t="s">
        <v>468</v>
      </c>
      <c r="B212" s="179"/>
      <c r="C212" s="179"/>
      <c r="D212" s="179"/>
      <c r="E212" s="179"/>
      <c r="F212" s="179"/>
      <c r="G212" s="179"/>
    </row>
    <row r="213" spans="1:7" ht="15" customHeight="1">
      <c r="A213" s="175" t="s">
        <v>315</v>
      </c>
      <c r="B213" s="175"/>
      <c r="C213" s="12" t="s">
        <v>4</v>
      </c>
      <c r="D213" s="12" t="s">
        <v>316</v>
      </c>
      <c r="E213" s="12" t="s">
        <v>317</v>
      </c>
      <c r="F213" s="12" t="s">
        <v>318</v>
      </c>
      <c r="G213" s="12" t="s">
        <v>319</v>
      </c>
    </row>
    <row r="214" spans="1:7" ht="15" customHeight="1">
      <c r="A214" s="13" t="s">
        <v>431</v>
      </c>
      <c r="B214" s="14" t="s">
        <v>432</v>
      </c>
      <c r="C214" s="13" t="s">
        <v>14</v>
      </c>
      <c r="D214" s="13" t="s">
        <v>320</v>
      </c>
      <c r="E214" s="15">
        <v>2.4</v>
      </c>
      <c r="F214" s="16">
        <v>10.31</v>
      </c>
      <c r="G214" s="16">
        <v>24.74</v>
      </c>
    </row>
    <row r="215" spans="1:7" ht="20.100000000000001" customHeight="1">
      <c r="A215" s="13" t="s">
        <v>433</v>
      </c>
      <c r="B215" s="14" t="s">
        <v>434</v>
      </c>
      <c r="C215" s="13" t="s">
        <v>14</v>
      </c>
      <c r="D215" s="13" t="s">
        <v>64</v>
      </c>
      <c r="E215" s="15">
        <v>1</v>
      </c>
      <c r="F215" s="16">
        <v>273.04000000000002</v>
      </c>
      <c r="G215" s="16">
        <v>273.04000000000002</v>
      </c>
    </row>
    <row r="216" spans="1:7" ht="20.100000000000001" customHeight="1">
      <c r="A216" s="13" t="s">
        <v>435</v>
      </c>
      <c r="B216" s="14" t="s">
        <v>436</v>
      </c>
      <c r="C216" s="13" t="s">
        <v>37</v>
      </c>
      <c r="D216" s="13" t="s">
        <v>135</v>
      </c>
      <c r="E216" s="15">
        <v>1.2</v>
      </c>
      <c r="F216" s="16">
        <v>18.670000000000002</v>
      </c>
      <c r="G216" s="16">
        <v>22.4</v>
      </c>
    </row>
    <row r="217" spans="1:7" ht="15" customHeight="1">
      <c r="A217" s="13" t="s">
        <v>437</v>
      </c>
      <c r="B217" s="14" t="s">
        <v>438</v>
      </c>
      <c r="C217" s="13" t="s">
        <v>14</v>
      </c>
      <c r="D217" s="13" t="s">
        <v>64</v>
      </c>
      <c r="E217" s="15">
        <v>1</v>
      </c>
      <c r="F217" s="16">
        <v>375.66</v>
      </c>
      <c r="G217" s="16">
        <v>375.66</v>
      </c>
    </row>
    <row r="218" spans="1:7" ht="29.1" customHeight="1">
      <c r="A218" s="13" t="s">
        <v>439</v>
      </c>
      <c r="B218" s="14" t="s">
        <v>440</v>
      </c>
      <c r="C218" s="13" t="s">
        <v>14</v>
      </c>
      <c r="D218" s="13" t="s">
        <v>64</v>
      </c>
      <c r="E218" s="15">
        <v>1</v>
      </c>
      <c r="F218" s="16">
        <v>112.75</v>
      </c>
      <c r="G218" s="16">
        <v>112.75</v>
      </c>
    </row>
    <row r="219" spans="1:7" ht="20.100000000000001" customHeight="1">
      <c r="A219" s="13" t="s">
        <v>441</v>
      </c>
      <c r="B219" s="14" t="s">
        <v>442</v>
      </c>
      <c r="C219" s="13" t="s">
        <v>14</v>
      </c>
      <c r="D219" s="13" t="s">
        <v>64</v>
      </c>
      <c r="E219" s="15">
        <v>1</v>
      </c>
      <c r="F219" s="16">
        <v>94.03</v>
      </c>
      <c r="G219" s="16">
        <v>94.03</v>
      </c>
    </row>
    <row r="220" spans="1:7" ht="15" customHeight="1">
      <c r="A220" s="10"/>
      <c r="B220" s="10"/>
      <c r="C220" s="10"/>
      <c r="D220" s="10"/>
      <c r="E220" s="176" t="s">
        <v>321</v>
      </c>
      <c r="F220" s="176"/>
      <c r="G220" s="17">
        <v>902.62</v>
      </c>
    </row>
    <row r="221" spans="1:7" ht="15" customHeight="1">
      <c r="A221" s="175" t="s">
        <v>322</v>
      </c>
      <c r="B221" s="175"/>
      <c r="C221" s="12" t="s">
        <v>4</v>
      </c>
      <c r="D221" s="12" t="s">
        <v>316</v>
      </c>
      <c r="E221" s="12" t="s">
        <v>317</v>
      </c>
      <c r="F221" s="12" t="s">
        <v>318</v>
      </c>
      <c r="G221" s="12" t="s">
        <v>319</v>
      </c>
    </row>
    <row r="222" spans="1:7" ht="20.100000000000001" customHeight="1">
      <c r="A222" s="13" t="s">
        <v>337</v>
      </c>
      <c r="B222" s="14" t="s">
        <v>338</v>
      </c>
      <c r="C222" s="13" t="s">
        <v>14</v>
      </c>
      <c r="D222" s="13" t="s">
        <v>29</v>
      </c>
      <c r="E222" s="15">
        <v>2</v>
      </c>
      <c r="F222" s="16">
        <v>25.76</v>
      </c>
      <c r="G222" s="16">
        <v>51.52</v>
      </c>
    </row>
    <row r="223" spans="1:7" ht="15" customHeight="1">
      <c r="A223" s="13" t="s">
        <v>335</v>
      </c>
      <c r="B223" s="14" t="s">
        <v>336</v>
      </c>
      <c r="C223" s="13" t="s">
        <v>14</v>
      </c>
      <c r="D223" s="13" t="s">
        <v>29</v>
      </c>
      <c r="E223" s="15">
        <v>2</v>
      </c>
      <c r="F223" s="16">
        <v>26.51</v>
      </c>
      <c r="G223" s="16">
        <v>53.02</v>
      </c>
    </row>
    <row r="224" spans="1:7" ht="15" customHeight="1">
      <c r="A224" s="13" t="s">
        <v>325</v>
      </c>
      <c r="B224" s="14" t="s">
        <v>326</v>
      </c>
      <c r="C224" s="13" t="s">
        <v>14</v>
      </c>
      <c r="D224" s="13" t="s">
        <v>29</v>
      </c>
      <c r="E224" s="15">
        <v>2</v>
      </c>
      <c r="F224" s="16">
        <v>21.28</v>
      </c>
      <c r="G224" s="16">
        <v>42.56</v>
      </c>
    </row>
    <row r="225" spans="1:7" ht="18" customHeight="1">
      <c r="A225" s="10"/>
      <c r="B225" s="10"/>
      <c r="C225" s="10"/>
      <c r="D225" s="10"/>
      <c r="E225" s="176" t="s">
        <v>327</v>
      </c>
      <c r="F225" s="176"/>
      <c r="G225" s="17">
        <v>147.1</v>
      </c>
    </row>
    <row r="226" spans="1:7" ht="15" customHeight="1">
      <c r="A226" s="175" t="s">
        <v>328</v>
      </c>
      <c r="B226" s="175"/>
      <c r="C226" s="12" t="s">
        <v>4</v>
      </c>
      <c r="D226" s="12" t="s">
        <v>316</v>
      </c>
      <c r="E226" s="12" t="s">
        <v>317</v>
      </c>
      <c r="F226" s="12" t="s">
        <v>318</v>
      </c>
      <c r="G226" s="12" t="s">
        <v>319</v>
      </c>
    </row>
    <row r="227" spans="1:7" ht="29.1" customHeight="1">
      <c r="A227" s="13" t="s">
        <v>443</v>
      </c>
      <c r="B227" s="14" t="s">
        <v>444</v>
      </c>
      <c r="C227" s="13" t="s">
        <v>14</v>
      </c>
      <c r="D227" s="13" t="s">
        <v>57</v>
      </c>
      <c r="E227" s="15">
        <v>0.03</v>
      </c>
      <c r="F227" s="16">
        <v>591.69000000000005</v>
      </c>
      <c r="G227" s="16">
        <v>17.75</v>
      </c>
    </row>
    <row r="228" spans="1:7" ht="15" customHeight="1">
      <c r="A228" s="10"/>
      <c r="B228" s="10"/>
      <c r="C228" s="10"/>
      <c r="D228" s="10"/>
      <c r="E228" s="176" t="s">
        <v>329</v>
      </c>
      <c r="F228" s="176"/>
      <c r="G228" s="17">
        <v>17.75</v>
      </c>
    </row>
    <row r="229" spans="1:7" ht="15" customHeight="1">
      <c r="A229" s="10"/>
      <c r="B229" s="10"/>
      <c r="C229" s="10"/>
      <c r="D229" s="10"/>
      <c r="E229" s="177" t="s">
        <v>330</v>
      </c>
      <c r="F229" s="177"/>
      <c r="G229" s="19">
        <v>1067.47</v>
      </c>
    </row>
    <row r="230" spans="1:7" ht="9.9499999999999993" customHeight="1">
      <c r="A230" s="10"/>
      <c r="B230" s="10"/>
      <c r="C230" s="178"/>
      <c r="D230" s="178"/>
      <c r="E230" s="10"/>
      <c r="F230" s="10"/>
      <c r="G230" s="10"/>
    </row>
    <row r="231" spans="1:7" ht="20.100000000000001" customHeight="1">
      <c r="A231" s="179" t="s">
        <v>469</v>
      </c>
      <c r="B231" s="179"/>
      <c r="C231" s="179"/>
      <c r="D231" s="179"/>
      <c r="E231" s="179"/>
      <c r="F231" s="179"/>
      <c r="G231" s="179"/>
    </row>
    <row r="232" spans="1:7" ht="15" customHeight="1">
      <c r="A232" s="175" t="s">
        <v>315</v>
      </c>
      <c r="B232" s="175"/>
      <c r="C232" s="12" t="s">
        <v>4</v>
      </c>
      <c r="D232" s="12" t="s">
        <v>316</v>
      </c>
      <c r="E232" s="12" t="s">
        <v>317</v>
      </c>
      <c r="F232" s="12" t="s">
        <v>318</v>
      </c>
      <c r="G232" s="12" t="s">
        <v>319</v>
      </c>
    </row>
    <row r="233" spans="1:7" ht="20.100000000000001" customHeight="1">
      <c r="A233" s="13" t="s">
        <v>292</v>
      </c>
      <c r="B233" s="14" t="s">
        <v>293</v>
      </c>
      <c r="C233" s="13" t="s">
        <v>37</v>
      </c>
      <c r="D233" s="13" t="s">
        <v>138</v>
      </c>
      <c r="E233" s="15">
        <v>1</v>
      </c>
      <c r="F233" s="16">
        <v>181.98</v>
      </c>
      <c r="G233" s="16">
        <v>181.98</v>
      </c>
    </row>
    <row r="234" spans="1:7" ht="15" customHeight="1">
      <c r="A234" s="10"/>
      <c r="B234" s="10"/>
      <c r="C234" s="10"/>
      <c r="D234" s="10"/>
      <c r="E234" s="176" t="s">
        <v>321</v>
      </c>
      <c r="F234" s="176"/>
      <c r="G234" s="17">
        <v>181.98</v>
      </c>
    </row>
    <row r="235" spans="1:7" ht="15" customHeight="1">
      <c r="A235" s="10"/>
      <c r="B235" s="10"/>
      <c r="C235" s="10"/>
      <c r="D235" s="10"/>
      <c r="E235" s="177" t="s">
        <v>330</v>
      </c>
      <c r="F235" s="177"/>
      <c r="G235" s="19">
        <v>181.98</v>
      </c>
    </row>
    <row r="236" spans="1:7" ht="9.9499999999999993" customHeight="1">
      <c r="A236" s="10"/>
      <c r="B236" s="10"/>
      <c r="C236" s="178"/>
      <c r="D236" s="178"/>
      <c r="E236" s="10"/>
      <c r="F236" s="10"/>
      <c r="G236" s="10"/>
    </row>
    <row r="237" spans="1:7" ht="20.100000000000001" customHeight="1">
      <c r="A237" s="179" t="s">
        <v>470</v>
      </c>
      <c r="B237" s="179"/>
      <c r="C237" s="179"/>
      <c r="D237" s="179"/>
      <c r="E237" s="179"/>
      <c r="F237" s="179"/>
      <c r="G237" s="179"/>
    </row>
    <row r="238" spans="1:7" ht="15" customHeight="1">
      <c r="A238" s="175" t="s">
        <v>315</v>
      </c>
      <c r="B238" s="175"/>
      <c r="C238" s="12" t="s">
        <v>4</v>
      </c>
      <c r="D238" s="12" t="s">
        <v>316</v>
      </c>
      <c r="E238" s="12" t="s">
        <v>317</v>
      </c>
      <c r="F238" s="12" t="s">
        <v>318</v>
      </c>
      <c r="G238" s="12" t="s">
        <v>319</v>
      </c>
    </row>
    <row r="239" spans="1:7" ht="20.100000000000001" customHeight="1">
      <c r="A239" s="13" t="s">
        <v>445</v>
      </c>
      <c r="B239" s="14" t="s">
        <v>446</v>
      </c>
      <c r="C239" s="13" t="s">
        <v>14</v>
      </c>
      <c r="D239" s="13" t="s">
        <v>365</v>
      </c>
      <c r="E239" s="15">
        <v>2.4995090000000001E-2</v>
      </c>
      <c r="F239" s="16">
        <v>23.38</v>
      </c>
      <c r="G239" s="16">
        <v>0.57999999999999996</v>
      </c>
    </row>
    <row r="240" spans="1:7" ht="15" customHeight="1">
      <c r="A240" s="10"/>
      <c r="B240" s="10"/>
      <c r="C240" s="10"/>
      <c r="D240" s="10"/>
      <c r="E240" s="176" t="s">
        <v>321</v>
      </c>
      <c r="F240" s="176"/>
      <c r="G240" s="17">
        <v>0.57999999999999996</v>
      </c>
    </row>
    <row r="241" spans="1:7" ht="15" customHeight="1">
      <c r="A241" s="175" t="s">
        <v>322</v>
      </c>
      <c r="B241" s="175"/>
      <c r="C241" s="12" t="s">
        <v>4</v>
      </c>
      <c r="D241" s="12" t="s">
        <v>316</v>
      </c>
      <c r="E241" s="12" t="s">
        <v>317</v>
      </c>
      <c r="F241" s="12" t="s">
        <v>318</v>
      </c>
      <c r="G241" s="12" t="s">
        <v>319</v>
      </c>
    </row>
    <row r="242" spans="1:7" ht="15" customHeight="1">
      <c r="A242" s="13" t="s">
        <v>325</v>
      </c>
      <c r="B242" s="14" t="s">
        <v>326</v>
      </c>
      <c r="C242" s="13" t="s">
        <v>14</v>
      </c>
      <c r="D242" s="13" t="s">
        <v>29</v>
      </c>
      <c r="E242" s="15">
        <v>0.11296837</v>
      </c>
      <c r="F242" s="16">
        <v>21.28</v>
      </c>
      <c r="G242" s="16">
        <v>2.4</v>
      </c>
    </row>
    <row r="243" spans="1:7" ht="18" customHeight="1">
      <c r="A243" s="10"/>
      <c r="B243" s="10"/>
      <c r="C243" s="10"/>
      <c r="D243" s="10"/>
      <c r="E243" s="176" t="s">
        <v>327</v>
      </c>
      <c r="F243" s="176"/>
      <c r="G243" s="17">
        <v>2.4</v>
      </c>
    </row>
    <row r="244" spans="1:7" ht="15" customHeight="1">
      <c r="A244" s="10"/>
      <c r="B244" s="10"/>
      <c r="C244" s="10"/>
      <c r="D244" s="10"/>
      <c r="E244" s="177" t="s">
        <v>330</v>
      </c>
      <c r="F244" s="177"/>
      <c r="G244" s="19">
        <v>2.98</v>
      </c>
    </row>
    <row r="245" spans="1:7" ht="9.9499999999999993" customHeight="1">
      <c r="A245" s="10"/>
      <c r="B245" s="10"/>
      <c r="C245" s="178"/>
      <c r="D245" s="178"/>
      <c r="E245" s="10"/>
      <c r="F245" s="10"/>
      <c r="G245" s="10"/>
    </row>
    <row r="246" spans="1:7" ht="20.100000000000001" customHeight="1">
      <c r="A246" s="179" t="s">
        <v>471</v>
      </c>
      <c r="B246" s="179"/>
      <c r="C246" s="179"/>
      <c r="D246" s="179"/>
      <c r="E246" s="179"/>
      <c r="F246" s="179"/>
      <c r="G246" s="179"/>
    </row>
    <row r="247" spans="1:7" ht="15" customHeight="1">
      <c r="A247" s="175" t="s">
        <v>315</v>
      </c>
      <c r="B247" s="175"/>
      <c r="C247" s="12" t="s">
        <v>4</v>
      </c>
      <c r="D247" s="12" t="s">
        <v>316</v>
      </c>
      <c r="E247" s="12" t="s">
        <v>317</v>
      </c>
      <c r="F247" s="12" t="s">
        <v>318</v>
      </c>
      <c r="G247" s="12" t="s">
        <v>319</v>
      </c>
    </row>
    <row r="248" spans="1:7" ht="15" customHeight="1">
      <c r="A248" s="13" t="s">
        <v>447</v>
      </c>
      <c r="B248" s="14" t="s">
        <v>308</v>
      </c>
      <c r="C248" s="13" t="s">
        <v>37</v>
      </c>
      <c r="D248" s="13" t="s">
        <v>138</v>
      </c>
      <c r="E248" s="15">
        <v>1</v>
      </c>
      <c r="F248" s="16">
        <v>2026.89</v>
      </c>
      <c r="G248" s="16">
        <v>2026.89</v>
      </c>
    </row>
    <row r="249" spans="1:7" ht="15" customHeight="1">
      <c r="A249" s="10"/>
      <c r="B249" s="10"/>
      <c r="C249" s="10"/>
      <c r="D249" s="10"/>
      <c r="E249" s="176" t="s">
        <v>321</v>
      </c>
      <c r="F249" s="176"/>
      <c r="G249" s="17">
        <v>2026.89</v>
      </c>
    </row>
    <row r="250" spans="1:7" ht="15" customHeight="1">
      <c r="A250" s="175" t="s">
        <v>322</v>
      </c>
      <c r="B250" s="175"/>
      <c r="C250" s="12" t="s">
        <v>4</v>
      </c>
      <c r="D250" s="12" t="s">
        <v>316</v>
      </c>
      <c r="E250" s="12" t="s">
        <v>317</v>
      </c>
      <c r="F250" s="12" t="s">
        <v>318</v>
      </c>
      <c r="G250" s="12" t="s">
        <v>319</v>
      </c>
    </row>
    <row r="251" spans="1:7" ht="15" customHeight="1">
      <c r="A251" s="13" t="s">
        <v>335</v>
      </c>
      <c r="B251" s="14" t="s">
        <v>336</v>
      </c>
      <c r="C251" s="13" t="s">
        <v>14</v>
      </c>
      <c r="D251" s="13" t="s">
        <v>29</v>
      </c>
      <c r="E251" s="15">
        <v>0.6</v>
      </c>
      <c r="F251" s="16">
        <v>26.51</v>
      </c>
      <c r="G251" s="16">
        <v>15.91</v>
      </c>
    </row>
    <row r="252" spans="1:7" ht="15" customHeight="1">
      <c r="A252" s="13" t="s">
        <v>325</v>
      </c>
      <c r="B252" s="14" t="s">
        <v>326</v>
      </c>
      <c r="C252" s="13" t="s">
        <v>14</v>
      </c>
      <c r="D252" s="13" t="s">
        <v>29</v>
      </c>
      <c r="E252" s="15">
        <v>0.6</v>
      </c>
      <c r="F252" s="16">
        <v>21.28</v>
      </c>
      <c r="G252" s="16">
        <v>12.77</v>
      </c>
    </row>
    <row r="253" spans="1:7" ht="18" customHeight="1">
      <c r="A253" s="10"/>
      <c r="B253" s="10"/>
      <c r="C253" s="10"/>
      <c r="D253" s="10"/>
      <c r="E253" s="176" t="s">
        <v>327</v>
      </c>
      <c r="F253" s="176"/>
      <c r="G253" s="17">
        <v>28.68</v>
      </c>
    </row>
    <row r="254" spans="1:7" ht="15" customHeight="1">
      <c r="A254" s="175" t="s">
        <v>328</v>
      </c>
      <c r="B254" s="175"/>
      <c r="C254" s="12" t="s">
        <v>4</v>
      </c>
      <c r="D254" s="12" t="s">
        <v>316</v>
      </c>
      <c r="E254" s="12" t="s">
        <v>317</v>
      </c>
      <c r="F254" s="12" t="s">
        <v>318</v>
      </c>
      <c r="G254" s="12" t="s">
        <v>319</v>
      </c>
    </row>
    <row r="255" spans="1:7" ht="20.100000000000001" customHeight="1">
      <c r="A255" s="13" t="s">
        <v>347</v>
      </c>
      <c r="B255" s="14" t="s">
        <v>348</v>
      </c>
      <c r="C255" s="13" t="s">
        <v>14</v>
      </c>
      <c r="D255" s="13" t="s">
        <v>57</v>
      </c>
      <c r="E255" s="15">
        <v>4.0000000000000001E-3</v>
      </c>
      <c r="F255" s="16">
        <v>659.53</v>
      </c>
      <c r="G255" s="16">
        <v>2.64</v>
      </c>
    </row>
    <row r="256" spans="1:7" ht="15" customHeight="1">
      <c r="A256" s="10"/>
      <c r="B256" s="10"/>
      <c r="C256" s="10"/>
      <c r="D256" s="10"/>
      <c r="E256" s="176" t="s">
        <v>329</v>
      </c>
      <c r="F256" s="176"/>
      <c r="G256" s="17">
        <v>2.64</v>
      </c>
    </row>
    <row r="257" spans="1:7" ht="15" customHeight="1">
      <c r="A257" s="10"/>
      <c r="B257" s="10"/>
      <c r="C257" s="10"/>
      <c r="D257" s="10"/>
      <c r="E257" s="177" t="s">
        <v>330</v>
      </c>
      <c r="F257" s="177"/>
      <c r="G257" s="19">
        <v>2058.1999999999998</v>
      </c>
    </row>
    <row r="258" spans="1:7" ht="9.9499999999999993" customHeight="1">
      <c r="A258" s="10"/>
      <c r="B258" s="10"/>
      <c r="C258" s="178"/>
      <c r="D258" s="178"/>
      <c r="E258" s="10"/>
      <c r="F258" s="10"/>
      <c r="G258" s="10"/>
    </row>
    <row r="259" spans="1:7" ht="20.100000000000001" customHeight="1">
      <c r="A259" s="179" t="s">
        <v>472</v>
      </c>
      <c r="B259" s="179"/>
      <c r="C259" s="179"/>
      <c r="D259" s="179"/>
      <c r="E259" s="179"/>
      <c r="F259" s="179"/>
      <c r="G259" s="179"/>
    </row>
    <row r="260" spans="1:7" ht="15" customHeight="1">
      <c r="A260" s="175" t="s">
        <v>315</v>
      </c>
      <c r="B260" s="175"/>
      <c r="C260" s="12" t="s">
        <v>4</v>
      </c>
      <c r="D260" s="12" t="s">
        <v>316</v>
      </c>
      <c r="E260" s="12" t="s">
        <v>317</v>
      </c>
      <c r="F260" s="12" t="s">
        <v>318</v>
      </c>
      <c r="G260" s="12" t="s">
        <v>319</v>
      </c>
    </row>
    <row r="261" spans="1:7" ht="15" customHeight="1">
      <c r="A261" s="13" t="s">
        <v>448</v>
      </c>
      <c r="B261" s="14" t="s">
        <v>449</v>
      </c>
      <c r="C261" s="13" t="s">
        <v>391</v>
      </c>
      <c r="D261" s="13" t="s">
        <v>15</v>
      </c>
      <c r="E261" s="15">
        <v>1</v>
      </c>
      <c r="F261" s="16">
        <v>346.7</v>
      </c>
      <c r="G261" s="16">
        <v>346.7</v>
      </c>
    </row>
    <row r="262" spans="1:7" ht="15" customHeight="1">
      <c r="A262" s="10"/>
      <c r="B262" s="10"/>
      <c r="C262" s="10"/>
      <c r="D262" s="10"/>
      <c r="E262" s="176" t="s">
        <v>321</v>
      </c>
      <c r="F262" s="176"/>
      <c r="G262" s="17">
        <v>346.7</v>
      </c>
    </row>
    <row r="263" spans="1:7" ht="15" customHeight="1">
      <c r="A263" s="175" t="s">
        <v>322</v>
      </c>
      <c r="B263" s="175"/>
      <c r="C263" s="12" t="s">
        <v>4</v>
      </c>
      <c r="D263" s="12" t="s">
        <v>316</v>
      </c>
      <c r="E263" s="12" t="s">
        <v>317</v>
      </c>
      <c r="F263" s="12" t="s">
        <v>318</v>
      </c>
      <c r="G263" s="12" t="s">
        <v>319</v>
      </c>
    </row>
    <row r="264" spans="1:7" ht="15" customHeight="1">
      <c r="A264" s="13" t="s">
        <v>335</v>
      </c>
      <c r="B264" s="14" t="s">
        <v>336</v>
      </c>
      <c r="C264" s="13" t="s">
        <v>14</v>
      </c>
      <c r="D264" s="13" t="s">
        <v>29</v>
      </c>
      <c r="E264" s="15">
        <v>2</v>
      </c>
      <c r="F264" s="16">
        <v>26.51</v>
      </c>
      <c r="G264" s="16">
        <v>53.02</v>
      </c>
    </row>
    <row r="265" spans="1:7" ht="15" customHeight="1">
      <c r="A265" s="13" t="s">
        <v>325</v>
      </c>
      <c r="B265" s="14" t="s">
        <v>326</v>
      </c>
      <c r="C265" s="13" t="s">
        <v>14</v>
      </c>
      <c r="D265" s="13" t="s">
        <v>29</v>
      </c>
      <c r="E265" s="15">
        <v>2</v>
      </c>
      <c r="F265" s="16">
        <v>21.28</v>
      </c>
      <c r="G265" s="16">
        <v>42.56</v>
      </c>
    </row>
    <row r="266" spans="1:7" ht="18" customHeight="1">
      <c r="A266" s="10"/>
      <c r="B266" s="10"/>
      <c r="C266" s="10"/>
      <c r="D266" s="10"/>
      <c r="E266" s="176" t="s">
        <v>327</v>
      </c>
      <c r="F266" s="176"/>
      <c r="G266" s="17">
        <v>95.58</v>
      </c>
    </row>
    <row r="267" spans="1:7" ht="15" customHeight="1">
      <c r="A267" s="10"/>
      <c r="B267" s="10"/>
      <c r="C267" s="10"/>
      <c r="D267" s="10"/>
      <c r="E267" s="177" t="s">
        <v>330</v>
      </c>
      <c r="F267" s="177"/>
      <c r="G267" s="19">
        <v>442.28</v>
      </c>
    </row>
  </sheetData>
  <mergeCells count="163">
    <mergeCell ref="A3:G3"/>
    <mergeCell ref="A1:G1"/>
    <mergeCell ref="C2:D2"/>
    <mergeCell ref="C15:D15"/>
    <mergeCell ref="A9:G9"/>
    <mergeCell ref="A10:B10"/>
    <mergeCell ref="E13:F13"/>
    <mergeCell ref="E14:F14"/>
    <mergeCell ref="A4:B4"/>
    <mergeCell ref="E6:F6"/>
    <mergeCell ref="E7:F7"/>
    <mergeCell ref="C8:D8"/>
    <mergeCell ref="A31:G31"/>
    <mergeCell ref="E29:F29"/>
    <mergeCell ref="C30:D30"/>
    <mergeCell ref="C23:D23"/>
    <mergeCell ref="A24:G24"/>
    <mergeCell ref="A25:B25"/>
    <mergeCell ref="E28:F28"/>
    <mergeCell ref="A16:G16"/>
    <mergeCell ref="A17:B17"/>
    <mergeCell ref="E20:F20"/>
    <mergeCell ref="E21:F21"/>
    <mergeCell ref="C22:D22"/>
    <mergeCell ref="E47:F47"/>
    <mergeCell ref="C48:D48"/>
    <mergeCell ref="A38:G38"/>
    <mergeCell ref="A39:B39"/>
    <mergeCell ref="E42:F42"/>
    <mergeCell ref="A43:B43"/>
    <mergeCell ref="E46:F46"/>
    <mergeCell ref="A32:B32"/>
    <mergeCell ref="E35:F35"/>
    <mergeCell ref="E36:F36"/>
    <mergeCell ref="C37:D37"/>
    <mergeCell ref="E57:F57"/>
    <mergeCell ref="A58:B58"/>
    <mergeCell ref="E62:F62"/>
    <mergeCell ref="E63:F63"/>
    <mergeCell ref="C64:D64"/>
    <mergeCell ref="A49:G49"/>
    <mergeCell ref="A50:B50"/>
    <mergeCell ref="E52:F52"/>
    <mergeCell ref="A53:B53"/>
    <mergeCell ref="A78:G78"/>
    <mergeCell ref="A79:B79"/>
    <mergeCell ref="C77:D77"/>
    <mergeCell ref="A65:G65"/>
    <mergeCell ref="A66:B66"/>
    <mergeCell ref="E71:F71"/>
    <mergeCell ref="A72:B72"/>
    <mergeCell ref="E75:F75"/>
    <mergeCell ref="E76:F76"/>
    <mergeCell ref="A90:B90"/>
    <mergeCell ref="E94:F94"/>
    <mergeCell ref="A95:B95"/>
    <mergeCell ref="E99:F99"/>
    <mergeCell ref="E100:F100"/>
    <mergeCell ref="C101:D101"/>
    <mergeCell ref="A89:G89"/>
    <mergeCell ref="E82:F82"/>
    <mergeCell ref="A83:B83"/>
    <mergeCell ref="E86:F86"/>
    <mergeCell ref="E87:F87"/>
    <mergeCell ref="C88:D88"/>
    <mergeCell ref="A112:G112"/>
    <mergeCell ref="E177:F177"/>
    <mergeCell ref="C111:D111"/>
    <mergeCell ref="A102:G102"/>
    <mergeCell ref="A103:B103"/>
    <mergeCell ref="E105:F105"/>
    <mergeCell ref="A106:B106"/>
    <mergeCell ref="E109:F109"/>
    <mergeCell ref="E110:F110"/>
    <mergeCell ref="C141:D141"/>
    <mergeCell ref="A130:G130"/>
    <mergeCell ref="A131:B131"/>
    <mergeCell ref="E135:F135"/>
    <mergeCell ref="A136:B136"/>
    <mergeCell ref="E139:F139"/>
    <mergeCell ref="E140:F140"/>
    <mergeCell ref="A113:B113"/>
    <mergeCell ref="E121:F121"/>
    <mergeCell ref="A122:B122"/>
    <mergeCell ref="E127:F127"/>
    <mergeCell ref="E128:F128"/>
    <mergeCell ref="C129:D129"/>
    <mergeCell ref="A153:G153"/>
    <mergeCell ref="A154:B154"/>
    <mergeCell ref="E156:F156"/>
    <mergeCell ref="A157:B157"/>
    <mergeCell ref="E150:F150"/>
    <mergeCell ref="E151:F151"/>
    <mergeCell ref="C152:D152"/>
    <mergeCell ref="A142:G142"/>
    <mergeCell ref="A143:B143"/>
    <mergeCell ref="E146:F146"/>
    <mergeCell ref="A147:B147"/>
    <mergeCell ref="A180:G180"/>
    <mergeCell ref="A181:B181"/>
    <mergeCell ref="A168:B168"/>
    <mergeCell ref="E178:F178"/>
    <mergeCell ref="E161:F161"/>
    <mergeCell ref="A162:B162"/>
    <mergeCell ref="E164:F164"/>
    <mergeCell ref="E165:F165"/>
    <mergeCell ref="C179:D179"/>
    <mergeCell ref="A167:G167"/>
    <mergeCell ref="A190:G190"/>
    <mergeCell ref="A191:B191"/>
    <mergeCell ref="E195:F195"/>
    <mergeCell ref="A196:B196"/>
    <mergeCell ref="E199:F199"/>
    <mergeCell ref="E200:F200"/>
    <mergeCell ref="E183:F183"/>
    <mergeCell ref="A184:B184"/>
    <mergeCell ref="E187:F187"/>
    <mergeCell ref="E188:F188"/>
    <mergeCell ref="C189:D189"/>
    <mergeCell ref="A212:G212"/>
    <mergeCell ref="A213:B213"/>
    <mergeCell ref="E220:F220"/>
    <mergeCell ref="A221:B221"/>
    <mergeCell ref="E225:F225"/>
    <mergeCell ref="E210:F210"/>
    <mergeCell ref="C211:D211"/>
    <mergeCell ref="C201:D201"/>
    <mergeCell ref="A202:G202"/>
    <mergeCell ref="A203:B203"/>
    <mergeCell ref="E206:F206"/>
    <mergeCell ref="A207:B207"/>
    <mergeCell ref="E209:F209"/>
    <mergeCell ref="A237:G237"/>
    <mergeCell ref="A232:B232"/>
    <mergeCell ref="E234:F234"/>
    <mergeCell ref="E235:F235"/>
    <mergeCell ref="C236:D236"/>
    <mergeCell ref="A231:G231"/>
    <mergeCell ref="A226:B226"/>
    <mergeCell ref="E228:F228"/>
    <mergeCell ref="E229:F229"/>
    <mergeCell ref="C230:D230"/>
    <mergeCell ref="A246:G246"/>
    <mergeCell ref="A247:B247"/>
    <mergeCell ref="E249:F249"/>
    <mergeCell ref="A250:B250"/>
    <mergeCell ref="E253:F253"/>
    <mergeCell ref="A254:B254"/>
    <mergeCell ref="A238:B238"/>
    <mergeCell ref="E240:F240"/>
    <mergeCell ref="A241:B241"/>
    <mergeCell ref="E243:F243"/>
    <mergeCell ref="E244:F244"/>
    <mergeCell ref="C245:D245"/>
    <mergeCell ref="A263:B263"/>
    <mergeCell ref="E266:F266"/>
    <mergeCell ref="E267:F267"/>
    <mergeCell ref="E256:F256"/>
    <mergeCell ref="E257:F257"/>
    <mergeCell ref="C258:D258"/>
    <mergeCell ref="A259:G259"/>
    <mergeCell ref="A260:B260"/>
    <mergeCell ref="E262:F262"/>
  </mergeCells>
  <pageMargins left="0.7" right="0.7" top="0.75" bottom="0.75" header="0.3" footer="0.3"/>
  <pageSetup paperSize="9" scale="8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2C3B5-4A98-4C4C-9223-6D917B75D169}">
  <sheetPr>
    <outlinePr summaryBelow="0"/>
    <pageSetUpPr fitToPage="1"/>
  </sheetPr>
  <dimension ref="A1:D25"/>
  <sheetViews>
    <sheetView workbookViewId="0">
      <selection activeCell="E8" sqref="E8"/>
    </sheetView>
  </sheetViews>
  <sheetFormatPr defaultRowHeight="15"/>
  <cols>
    <col min="1" max="1" width="7.42578125" style="153" customWidth="1"/>
    <col min="2" max="2" width="48.28515625" style="153" customWidth="1"/>
    <col min="3" max="3" width="6.7109375" style="153" customWidth="1"/>
    <col min="4" max="4" width="30" style="153" customWidth="1"/>
    <col min="5" max="16384" width="9.140625" style="153"/>
  </cols>
  <sheetData>
    <row r="1" spans="1:4" ht="137.1" customHeight="1">
      <c r="A1" s="186"/>
      <c r="B1" s="186"/>
      <c r="C1" s="186"/>
      <c r="D1" s="186"/>
    </row>
    <row r="2" spans="1:4" ht="12" customHeight="1">
      <c r="A2" s="152"/>
      <c r="B2" s="184" t="s">
        <v>0</v>
      </c>
      <c r="C2" s="184"/>
      <c r="D2" s="184"/>
    </row>
    <row r="3" spans="1:4" ht="15" customHeight="1">
      <c r="A3" s="154" t="s">
        <v>874</v>
      </c>
      <c r="B3" s="154" t="s">
        <v>3</v>
      </c>
      <c r="C3" s="154" t="s">
        <v>475</v>
      </c>
      <c r="D3" s="152"/>
    </row>
    <row r="4" spans="1:4" ht="8.1" customHeight="1">
      <c r="A4" s="152"/>
      <c r="B4" s="184"/>
      <c r="C4" s="184"/>
      <c r="D4" s="152"/>
    </row>
    <row r="5" spans="1:4" ht="12.95" customHeight="1">
      <c r="A5" s="152"/>
      <c r="B5" s="155" t="s">
        <v>875</v>
      </c>
      <c r="C5" s="152"/>
      <c r="D5" s="152"/>
    </row>
    <row r="6" spans="1:4" ht="12.95" customHeight="1">
      <c r="A6" s="156" t="s">
        <v>876</v>
      </c>
      <c r="B6" s="157" t="s">
        <v>877</v>
      </c>
      <c r="C6" s="158">
        <v>3.35</v>
      </c>
      <c r="D6" s="152"/>
    </row>
    <row r="7" spans="1:4" ht="12.95" customHeight="1">
      <c r="A7" s="156" t="s">
        <v>878</v>
      </c>
      <c r="B7" s="157" t="s">
        <v>879</v>
      </c>
      <c r="C7" s="158">
        <v>1.23</v>
      </c>
      <c r="D7" s="152"/>
    </row>
    <row r="8" spans="1:4" ht="12.95" customHeight="1">
      <c r="A8" s="156" t="s">
        <v>880</v>
      </c>
      <c r="B8" s="157" t="s">
        <v>881</v>
      </c>
      <c r="C8" s="158">
        <v>0.8</v>
      </c>
      <c r="D8" s="152"/>
    </row>
    <row r="9" spans="1:4" ht="12.95" customHeight="1">
      <c r="A9" s="156" t="s">
        <v>882</v>
      </c>
      <c r="B9" s="157" t="s">
        <v>883</v>
      </c>
      <c r="C9" s="158">
        <v>1.27</v>
      </c>
      <c r="D9" s="152"/>
    </row>
    <row r="10" spans="1:4" ht="15" customHeight="1">
      <c r="A10" s="152"/>
      <c r="B10" s="159" t="s">
        <v>319</v>
      </c>
      <c r="C10" s="160">
        <v>6.65</v>
      </c>
      <c r="D10" s="152"/>
    </row>
    <row r="11" spans="1:4" ht="15" customHeight="1">
      <c r="A11" s="152"/>
      <c r="B11" s="184" t="s">
        <v>0</v>
      </c>
      <c r="C11" s="184"/>
      <c r="D11" s="152"/>
    </row>
    <row r="12" spans="1:4" ht="8.1" customHeight="1">
      <c r="A12" s="152"/>
      <c r="B12" s="184"/>
      <c r="C12" s="184"/>
      <c r="D12" s="152"/>
    </row>
    <row r="13" spans="1:4" ht="12.95" customHeight="1">
      <c r="A13" s="152"/>
      <c r="B13" s="155" t="s">
        <v>884</v>
      </c>
      <c r="C13" s="152"/>
      <c r="D13" s="152"/>
    </row>
    <row r="14" spans="1:4" ht="12.95" customHeight="1">
      <c r="A14" s="156" t="s">
        <v>365</v>
      </c>
      <c r="B14" s="157" t="s">
        <v>885</v>
      </c>
      <c r="C14" s="158">
        <v>7.4</v>
      </c>
      <c r="D14" s="152"/>
    </row>
    <row r="15" spans="1:4" ht="15" customHeight="1">
      <c r="A15" s="152"/>
      <c r="B15" s="159" t="s">
        <v>319</v>
      </c>
      <c r="C15" s="160">
        <v>7.4</v>
      </c>
      <c r="D15" s="152"/>
    </row>
    <row r="16" spans="1:4" ht="15" customHeight="1">
      <c r="A16" s="152"/>
      <c r="B16" s="184" t="s">
        <v>0</v>
      </c>
      <c r="C16" s="184"/>
      <c r="D16" s="152"/>
    </row>
    <row r="17" spans="1:4" ht="8.1" customHeight="1">
      <c r="A17" s="152"/>
      <c r="B17" s="184"/>
      <c r="C17" s="184"/>
      <c r="D17" s="152"/>
    </row>
    <row r="18" spans="1:4" ht="12.95" customHeight="1">
      <c r="A18" s="161" t="s">
        <v>785</v>
      </c>
      <c r="B18" s="155" t="s">
        <v>886</v>
      </c>
      <c r="C18" s="152"/>
      <c r="D18" s="152"/>
    </row>
    <row r="19" spans="1:4" ht="12.95" customHeight="1">
      <c r="A19" s="156"/>
      <c r="B19" s="157" t="s">
        <v>887</v>
      </c>
      <c r="C19" s="158">
        <v>0.65</v>
      </c>
      <c r="D19" s="152"/>
    </row>
    <row r="20" spans="1:4" ht="12.95" customHeight="1">
      <c r="A20" s="156"/>
      <c r="B20" s="157" t="s">
        <v>888</v>
      </c>
      <c r="C20" s="158">
        <v>3</v>
      </c>
      <c r="D20" s="152"/>
    </row>
    <row r="21" spans="1:4" ht="12.95" customHeight="1">
      <c r="A21" s="156"/>
      <c r="B21" s="157" t="s">
        <v>889</v>
      </c>
      <c r="C21" s="158">
        <v>2.5</v>
      </c>
      <c r="D21" s="152"/>
    </row>
    <row r="22" spans="1:4" ht="15" customHeight="1">
      <c r="A22" s="152"/>
      <c r="B22" s="159" t="s">
        <v>319</v>
      </c>
      <c r="C22" s="160">
        <v>6.15</v>
      </c>
      <c r="D22" s="152"/>
    </row>
    <row r="23" spans="1:4" ht="15" customHeight="1">
      <c r="A23" s="152"/>
      <c r="B23" s="184" t="s">
        <v>0</v>
      </c>
      <c r="C23" s="184"/>
      <c r="D23" s="152"/>
    </row>
    <row r="24" spans="1:4" ht="26.1" customHeight="1">
      <c r="A24" s="152"/>
      <c r="B24" s="185" t="s">
        <v>890</v>
      </c>
      <c r="C24" s="185"/>
      <c r="D24" s="152"/>
    </row>
    <row r="25" spans="1:4" ht="44.1" customHeight="1">
      <c r="A25" s="152"/>
      <c r="B25" s="186"/>
      <c r="C25" s="186"/>
      <c r="D25" s="152"/>
    </row>
  </sheetData>
  <mergeCells count="10">
    <mergeCell ref="B17:C17"/>
    <mergeCell ref="B23:C23"/>
    <mergeCell ref="B24:C24"/>
    <mergeCell ref="B25:C25"/>
    <mergeCell ref="A1:D1"/>
    <mergeCell ref="B2:D2"/>
    <mergeCell ref="B4:C4"/>
    <mergeCell ref="B11:C11"/>
    <mergeCell ref="B12:C12"/>
    <mergeCell ref="B16:C16"/>
  </mergeCells>
  <pageMargins left="0.7" right="0.7" top="0.75" bottom="0.75" header="0.3" footer="0.3"/>
  <pageSetup paperSize="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C74B9-1A69-431F-A834-74898ECFB34D}">
  <sheetPr>
    <outlinePr summaryBelow="0"/>
    <pageSetUpPr fitToPage="1"/>
  </sheetPr>
  <dimension ref="A1:M19"/>
  <sheetViews>
    <sheetView workbookViewId="0">
      <selection activeCell="Q6" sqref="Q6"/>
    </sheetView>
  </sheetViews>
  <sheetFormatPr defaultRowHeight="15"/>
  <cols>
    <col min="1" max="1" width="5.85546875" style="11" customWidth="1"/>
    <col min="2" max="2" width="25" style="11" customWidth="1"/>
    <col min="3" max="3" width="5.28515625" style="11" customWidth="1"/>
    <col min="4" max="4" width="10" style="11" customWidth="1"/>
    <col min="5" max="5" width="5" style="11" customWidth="1"/>
    <col min="6" max="6" width="8.28515625" style="11" customWidth="1"/>
    <col min="7" max="7" width="5" style="11" customWidth="1"/>
    <col min="8" max="8" width="8.28515625" style="11" customWidth="1"/>
    <col min="9" max="9" width="5" style="11" customWidth="1"/>
    <col min="10" max="10" width="8.28515625" style="11" customWidth="1"/>
    <col min="11" max="11" width="5" style="11" customWidth="1"/>
    <col min="12" max="12" width="1.28515625" style="11" customWidth="1"/>
    <col min="13" max="13" width="8.28515625" style="11" customWidth="1"/>
    <col min="14" max="16384" width="9.140625" style="11"/>
  </cols>
  <sheetData>
    <row r="1" spans="1:13" ht="137.1" customHeight="1">
      <c r="A1" s="172"/>
      <c r="B1" s="172"/>
      <c r="C1" s="172"/>
      <c r="D1" s="172"/>
      <c r="E1" s="172"/>
      <c r="F1" s="172"/>
      <c r="G1" s="172"/>
      <c r="H1" s="172"/>
      <c r="I1" s="172"/>
      <c r="J1" s="172"/>
      <c r="K1" s="172"/>
      <c r="L1" s="172"/>
      <c r="M1" s="10"/>
    </row>
    <row r="2" spans="1:13" ht="12" customHeight="1">
      <c r="A2" s="190" t="s">
        <v>1</v>
      </c>
      <c r="B2" s="190" t="s">
        <v>3</v>
      </c>
      <c r="C2" s="190" t="s">
        <v>475</v>
      </c>
      <c r="D2" s="190" t="s">
        <v>479</v>
      </c>
      <c r="E2" s="191" t="s">
        <v>480</v>
      </c>
      <c r="F2" s="191"/>
      <c r="G2" s="191" t="s">
        <v>481</v>
      </c>
      <c r="H2" s="191"/>
      <c r="I2" s="191" t="s">
        <v>482</v>
      </c>
      <c r="J2" s="191"/>
      <c r="K2" s="190" t="s">
        <v>483</v>
      </c>
      <c r="L2" s="190"/>
      <c r="M2" s="190"/>
    </row>
    <row r="3" spans="1:13" ht="9.9499999999999993" customHeight="1">
      <c r="A3" s="190"/>
      <c r="B3" s="190"/>
      <c r="C3" s="190"/>
      <c r="D3" s="190"/>
      <c r="E3" s="36" t="s">
        <v>475</v>
      </c>
      <c r="F3" s="36" t="s">
        <v>484</v>
      </c>
      <c r="G3" s="36" t="s">
        <v>475</v>
      </c>
      <c r="H3" s="36" t="s">
        <v>484</v>
      </c>
      <c r="I3" s="36" t="s">
        <v>475</v>
      </c>
      <c r="J3" s="36" t="s">
        <v>484</v>
      </c>
      <c r="K3" s="37" t="s">
        <v>475</v>
      </c>
      <c r="L3" s="192" t="s">
        <v>484</v>
      </c>
      <c r="M3" s="192"/>
    </row>
    <row r="4" spans="1:13" ht="12" customHeight="1">
      <c r="A4" s="38" t="s">
        <v>9</v>
      </c>
      <c r="B4" s="39" t="s">
        <v>10</v>
      </c>
      <c r="C4" s="40">
        <v>4.6655529021576854</v>
      </c>
      <c r="D4" s="41">
        <v>7745.45</v>
      </c>
      <c r="E4" s="42">
        <v>100</v>
      </c>
      <c r="F4" s="34">
        <v>7745.45</v>
      </c>
      <c r="G4" s="43"/>
      <c r="H4" s="44"/>
      <c r="I4" s="43"/>
      <c r="J4" s="44"/>
      <c r="K4" s="40">
        <v>100</v>
      </c>
      <c r="L4" s="187">
        <v>7745.45</v>
      </c>
      <c r="M4" s="187"/>
    </row>
    <row r="5" spans="1:13" ht="12" customHeight="1">
      <c r="A5" s="38" t="s">
        <v>24</v>
      </c>
      <c r="B5" s="39" t="s">
        <v>25</v>
      </c>
      <c r="C5" s="40">
        <v>6.08128071473684</v>
      </c>
      <c r="D5" s="41">
        <v>10095.75</v>
      </c>
      <c r="E5" s="42">
        <v>34</v>
      </c>
      <c r="F5" s="34">
        <v>3432.55</v>
      </c>
      <c r="G5" s="42">
        <v>33</v>
      </c>
      <c r="H5" s="34">
        <v>3331.59</v>
      </c>
      <c r="I5" s="42">
        <v>33</v>
      </c>
      <c r="J5" s="34">
        <v>3331.61</v>
      </c>
      <c r="K5" s="40">
        <v>100</v>
      </c>
      <c r="L5" s="187">
        <v>10095.75</v>
      </c>
      <c r="M5" s="187"/>
    </row>
    <row r="6" spans="1:13" ht="12" customHeight="1">
      <c r="A6" s="38" t="s">
        <v>33</v>
      </c>
      <c r="B6" s="39" t="s">
        <v>34</v>
      </c>
      <c r="C6" s="40">
        <v>2.6072751290482015</v>
      </c>
      <c r="D6" s="41">
        <v>4328.43</v>
      </c>
      <c r="E6" s="42">
        <v>100</v>
      </c>
      <c r="F6" s="34">
        <v>4328.43</v>
      </c>
      <c r="G6" s="43"/>
      <c r="H6" s="44"/>
      <c r="I6" s="43"/>
      <c r="J6" s="44"/>
      <c r="K6" s="40">
        <v>100</v>
      </c>
      <c r="L6" s="187">
        <v>4328.43</v>
      </c>
      <c r="M6" s="187"/>
    </row>
    <row r="7" spans="1:13" ht="12" customHeight="1">
      <c r="A7" s="38" t="s">
        <v>77</v>
      </c>
      <c r="B7" s="39" t="s">
        <v>78</v>
      </c>
      <c r="C7" s="40">
        <v>4.3273576162909604E-2</v>
      </c>
      <c r="D7" s="41">
        <v>71.84</v>
      </c>
      <c r="E7" s="42">
        <v>100</v>
      </c>
      <c r="F7" s="34">
        <v>71.84</v>
      </c>
      <c r="G7" s="43"/>
      <c r="H7" s="44"/>
      <c r="I7" s="43"/>
      <c r="J7" s="44"/>
      <c r="K7" s="40">
        <v>100</v>
      </c>
      <c r="L7" s="187">
        <v>71.84</v>
      </c>
      <c r="M7" s="187"/>
    </row>
    <row r="8" spans="1:13" ht="12" customHeight="1">
      <c r="A8" s="38" t="s">
        <v>85</v>
      </c>
      <c r="B8" s="39" t="s">
        <v>86</v>
      </c>
      <c r="C8" s="40">
        <v>8.5951297348921223</v>
      </c>
      <c r="D8" s="41">
        <v>14269.08</v>
      </c>
      <c r="E8" s="42">
        <v>100</v>
      </c>
      <c r="F8" s="34">
        <v>14269.08</v>
      </c>
      <c r="G8" s="43"/>
      <c r="H8" s="44"/>
      <c r="I8" s="43"/>
      <c r="J8" s="44"/>
      <c r="K8" s="40">
        <v>100</v>
      </c>
      <c r="L8" s="187">
        <v>14269.08</v>
      </c>
      <c r="M8" s="187"/>
    </row>
    <row r="9" spans="1:13" ht="12" customHeight="1">
      <c r="A9" s="38" t="s">
        <v>95</v>
      </c>
      <c r="B9" s="39" t="s">
        <v>96</v>
      </c>
      <c r="C9" s="40">
        <v>9.1540720621901048</v>
      </c>
      <c r="D9" s="41">
        <v>15197</v>
      </c>
      <c r="E9" s="42">
        <v>60</v>
      </c>
      <c r="F9" s="34">
        <v>9118.2000000000007</v>
      </c>
      <c r="G9" s="42">
        <v>40</v>
      </c>
      <c r="H9" s="34">
        <v>6078.8</v>
      </c>
      <c r="I9" s="43"/>
      <c r="J9" s="44"/>
      <c r="K9" s="40">
        <v>100</v>
      </c>
      <c r="L9" s="187">
        <v>15197</v>
      </c>
      <c r="M9" s="187"/>
    </row>
    <row r="10" spans="1:13" ht="12" customHeight="1">
      <c r="A10" s="38" t="s">
        <v>117</v>
      </c>
      <c r="B10" s="39" t="s">
        <v>118</v>
      </c>
      <c r="C10" s="40">
        <v>1.1207579140377397</v>
      </c>
      <c r="D10" s="41">
        <v>1860.61</v>
      </c>
      <c r="E10" s="42">
        <v>80</v>
      </c>
      <c r="F10" s="34">
        <v>1488.48</v>
      </c>
      <c r="G10" s="42">
        <v>20</v>
      </c>
      <c r="H10" s="34">
        <v>372.13</v>
      </c>
      <c r="I10" s="43"/>
      <c r="J10" s="44"/>
      <c r="K10" s="40">
        <v>100</v>
      </c>
      <c r="L10" s="187">
        <v>1860.61</v>
      </c>
      <c r="M10" s="187"/>
    </row>
    <row r="11" spans="1:13" ht="12" customHeight="1">
      <c r="A11" s="38" t="s">
        <v>122</v>
      </c>
      <c r="B11" s="39" t="s">
        <v>123</v>
      </c>
      <c r="C11" s="40">
        <v>10.810286268801555</v>
      </c>
      <c r="D11" s="41">
        <v>17946.54</v>
      </c>
      <c r="E11" s="43"/>
      <c r="F11" s="44"/>
      <c r="G11" s="42">
        <v>100</v>
      </c>
      <c r="H11" s="34">
        <v>17946.54</v>
      </c>
      <c r="I11" s="43"/>
      <c r="J11" s="44"/>
      <c r="K11" s="40">
        <v>100</v>
      </c>
      <c r="L11" s="187">
        <v>17946.54</v>
      </c>
      <c r="M11" s="187"/>
    </row>
    <row r="12" spans="1:13" ht="12" customHeight="1">
      <c r="A12" s="38" t="s">
        <v>148</v>
      </c>
      <c r="B12" s="39" t="s">
        <v>149</v>
      </c>
      <c r="C12" s="40">
        <v>5.3294926829767819</v>
      </c>
      <c r="D12" s="41">
        <v>8847.68</v>
      </c>
      <c r="E12" s="42">
        <v>20</v>
      </c>
      <c r="F12" s="34">
        <v>1769.53</v>
      </c>
      <c r="G12" s="42">
        <v>80</v>
      </c>
      <c r="H12" s="34">
        <v>7078.15</v>
      </c>
      <c r="I12" s="43"/>
      <c r="J12" s="44"/>
      <c r="K12" s="40">
        <v>100</v>
      </c>
      <c r="L12" s="187">
        <v>8847.68</v>
      </c>
      <c r="M12" s="187"/>
    </row>
    <row r="13" spans="1:13" ht="12" customHeight="1">
      <c r="A13" s="38" t="s">
        <v>191</v>
      </c>
      <c r="B13" s="39" t="s">
        <v>192</v>
      </c>
      <c r="C13" s="40">
        <v>8.7976433248972761</v>
      </c>
      <c r="D13" s="41">
        <v>14605.28</v>
      </c>
      <c r="E13" s="42">
        <v>20</v>
      </c>
      <c r="F13" s="34">
        <v>2921.05</v>
      </c>
      <c r="G13" s="42">
        <v>80</v>
      </c>
      <c r="H13" s="34">
        <v>11684.23</v>
      </c>
      <c r="I13" s="43"/>
      <c r="J13" s="44"/>
      <c r="K13" s="40">
        <v>100</v>
      </c>
      <c r="L13" s="187">
        <v>14605.28</v>
      </c>
      <c r="M13" s="187"/>
    </row>
    <row r="14" spans="1:13" ht="12" customHeight="1">
      <c r="A14" s="38" t="s">
        <v>229</v>
      </c>
      <c r="B14" s="39" t="s">
        <v>230</v>
      </c>
      <c r="C14" s="40">
        <v>26.583884267278187</v>
      </c>
      <c r="D14" s="41">
        <v>44132.85</v>
      </c>
      <c r="E14" s="43"/>
      <c r="F14" s="44"/>
      <c r="G14" s="42">
        <v>20</v>
      </c>
      <c r="H14" s="34">
        <v>8826.57</v>
      </c>
      <c r="I14" s="42">
        <v>80</v>
      </c>
      <c r="J14" s="34">
        <v>35306.28</v>
      </c>
      <c r="K14" s="40">
        <v>100</v>
      </c>
      <c r="L14" s="187">
        <v>44132.85</v>
      </c>
      <c r="M14" s="187"/>
    </row>
    <row r="15" spans="1:13" ht="12" customHeight="1">
      <c r="A15" s="38" t="s">
        <v>249</v>
      </c>
      <c r="B15" s="39" t="s">
        <v>250</v>
      </c>
      <c r="C15" s="40">
        <v>9.9878052122853838</v>
      </c>
      <c r="D15" s="41">
        <v>16581.11</v>
      </c>
      <c r="E15" s="43"/>
      <c r="F15" s="44"/>
      <c r="G15" s="42">
        <v>20</v>
      </c>
      <c r="H15" s="34">
        <v>3316.22</v>
      </c>
      <c r="I15" s="42">
        <v>80</v>
      </c>
      <c r="J15" s="34">
        <v>13264.89</v>
      </c>
      <c r="K15" s="40">
        <v>100</v>
      </c>
      <c r="L15" s="187">
        <v>16581.11</v>
      </c>
      <c r="M15" s="187"/>
    </row>
    <row r="16" spans="1:13" ht="12" customHeight="1">
      <c r="A16" s="38" t="s">
        <v>272</v>
      </c>
      <c r="B16" s="39" t="s">
        <v>273</v>
      </c>
      <c r="C16" s="40">
        <v>4.2493218174058685</v>
      </c>
      <c r="D16" s="41">
        <v>7054.45</v>
      </c>
      <c r="E16" s="43"/>
      <c r="F16" s="44"/>
      <c r="G16" s="43"/>
      <c r="H16" s="44"/>
      <c r="I16" s="42">
        <v>100</v>
      </c>
      <c r="J16" s="34">
        <v>7054.45</v>
      </c>
      <c r="K16" s="40">
        <v>100</v>
      </c>
      <c r="L16" s="187">
        <v>7054.45</v>
      </c>
      <c r="M16" s="187"/>
    </row>
    <row r="17" spans="1:13" ht="12" customHeight="1">
      <c r="A17" s="38" t="s">
        <v>303</v>
      </c>
      <c r="B17" s="39" t="s">
        <v>304</v>
      </c>
      <c r="C17" s="40">
        <v>1.9742243931293562</v>
      </c>
      <c r="D17" s="41">
        <v>3277.48</v>
      </c>
      <c r="E17" s="43"/>
      <c r="F17" s="44"/>
      <c r="G17" s="43"/>
      <c r="H17" s="44"/>
      <c r="I17" s="42">
        <v>100</v>
      </c>
      <c r="J17" s="34">
        <v>3277.48</v>
      </c>
      <c r="K17" s="40">
        <v>100</v>
      </c>
      <c r="L17" s="187">
        <v>3277.48</v>
      </c>
      <c r="M17" s="187"/>
    </row>
    <row r="18" spans="1:13" ht="12" customHeight="1">
      <c r="A18" s="45"/>
      <c r="B18" s="46"/>
      <c r="C18" s="188">
        <v>166013.54999999999</v>
      </c>
      <c r="D18" s="188"/>
      <c r="E18" s="47">
        <v>27.193328496378999</v>
      </c>
      <c r="F18" s="48">
        <v>45144.61</v>
      </c>
      <c r="G18" s="47">
        <v>35.318942339345</v>
      </c>
      <c r="H18" s="48">
        <v>58634.23</v>
      </c>
      <c r="I18" s="47">
        <v>37.487729164275997</v>
      </c>
      <c r="J18" s="48">
        <v>62234.71</v>
      </c>
      <c r="K18" s="45"/>
      <c r="L18" s="189">
        <v>166013.54999999999</v>
      </c>
      <c r="M18" s="189"/>
    </row>
    <row r="19" spans="1:13" ht="12" customHeight="1">
      <c r="A19" s="50"/>
      <c r="B19" s="51"/>
      <c r="C19" s="51"/>
      <c r="D19" s="52"/>
      <c r="E19" s="47">
        <v>27.193328496378999</v>
      </c>
      <c r="F19" s="49">
        <v>45144.61</v>
      </c>
      <c r="G19" s="47">
        <v>62.512270835724003</v>
      </c>
      <c r="H19" s="49">
        <v>103778.84</v>
      </c>
      <c r="I19" s="47">
        <v>100</v>
      </c>
      <c r="J19" s="49">
        <v>166013.54999999999</v>
      </c>
      <c r="K19" s="50"/>
      <c r="L19" s="189"/>
      <c r="M19" s="189"/>
    </row>
  </sheetData>
  <mergeCells count="26">
    <mergeCell ref="L9:M9"/>
    <mergeCell ref="A1:L1"/>
    <mergeCell ref="A2:A3"/>
    <mergeCell ref="B2:B3"/>
    <mergeCell ref="C2:C3"/>
    <mergeCell ref="D2:D3"/>
    <mergeCell ref="E2:F2"/>
    <mergeCell ref="G2:H2"/>
    <mergeCell ref="I2:J2"/>
    <mergeCell ref="K2:M2"/>
    <mergeCell ref="L3:M3"/>
    <mergeCell ref="L4:M4"/>
    <mergeCell ref="L5:M5"/>
    <mergeCell ref="L6:M6"/>
    <mergeCell ref="L7:M7"/>
    <mergeCell ref="L8:M8"/>
    <mergeCell ref="L16:M16"/>
    <mergeCell ref="L17:M17"/>
    <mergeCell ref="C18:D18"/>
    <mergeCell ref="L18:M19"/>
    <mergeCell ref="L10:M10"/>
    <mergeCell ref="L11:M11"/>
    <mergeCell ref="L12:M12"/>
    <mergeCell ref="L13:M13"/>
    <mergeCell ref="L14:M14"/>
    <mergeCell ref="L15:M15"/>
  </mergeCells>
  <pageMargins left="0.7" right="0.7" top="0.75" bottom="0.75" header="0.3" footer="0.3"/>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D825-45B1-4735-A501-F7695E8CFF0C}">
  <dimension ref="A1:F68"/>
  <sheetViews>
    <sheetView view="pageBreakPreview" topLeftCell="B33" zoomScale="80" zoomScaleNormal="100" zoomScaleSheetLayoutView="80" workbookViewId="0">
      <selection activeCell="B28" sqref="B28:E28"/>
    </sheetView>
  </sheetViews>
  <sheetFormatPr defaultColWidth="12.28515625" defaultRowHeight="14.25"/>
  <cols>
    <col min="1" max="1" width="32" style="98" customWidth="1"/>
    <col min="2" max="2" width="25.5703125" style="98" customWidth="1"/>
    <col min="3" max="3" width="2" style="98" customWidth="1"/>
    <col min="4" max="4" width="93.42578125" style="98" customWidth="1"/>
    <col min="5" max="5" width="23.85546875" style="98" customWidth="1"/>
    <col min="6" max="256" width="12.28515625" style="68"/>
    <col min="257" max="257" width="32" style="68" customWidth="1"/>
    <col min="258" max="258" width="25.5703125" style="68" customWidth="1"/>
    <col min="259" max="259" width="2" style="68" customWidth="1"/>
    <col min="260" max="260" width="93.42578125" style="68" customWidth="1"/>
    <col min="261" max="261" width="23.85546875" style="68" customWidth="1"/>
    <col min="262" max="512" width="12.28515625" style="68"/>
    <col min="513" max="513" width="32" style="68" customWidth="1"/>
    <col min="514" max="514" width="25.5703125" style="68" customWidth="1"/>
    <col min="515" max="515" width="2" style="68" customWidth="1"/>
    <col min="516" max="516" width="93.42578125" style="68" customWidth="1"/>
    <col min="517" max="517" width="23.85546875" style="68" customWidth="1"/>
    <col min="518" max="768" width="12.28515625" style="68"/>
    <col min="769" max="769" width="32" style="68" customWidth="1"/>
    <col min="770" max="770" width="25.5703125" style="68" customWidth="1"/>
    <col min="771" max="771" width="2" style="68" customWidth="1"/>
    <col min="772" max="772" width="93.42578125" style="68" customWidth="1"/>
    <col min="773" max="773" width="23.85546875" style="68" customWidth="1"/>
    <col min="774" max="1024" width="12.28515625" style="68"/>
    <col min="1025" max="1025" width="32" style="68" customWidth="1"/>
    <col min="1026" max="1026" width="25.5703125" style="68" customWidth="1"/>
    <col min="1027" max="1027" width="2" style="68" customWidth="1"/>
    <col min="1028" max="1028" width="93.42578125" style="68" customWidth="1"/>
    <col min="1029" max="1029" width="23.85546875" style="68" customWidth="1"/>
    <col min="1030" max="1280" width="12.28515625" style="68"/>
    <col min="1281" max="1281" width="32" style="68" customWidth="1"/>
    <col min="1282" max="1282" width="25.5703125" style="68" customWidth="1"/>
    <col min="1283" max="1283" width="2" style="68" customWidth="1"/>
    <col min="1284" max="1284" width="93.42578125" style="68" customWidth="1"/>
    <col min="1285" max="1285" width="23.85546875" style="68" customWidth="1"/>
    <col min="1286" max="1536" width="12.28515625" style="68"/>
    <col min="1537" max="1537" width="32" style="68" customWidth="1"/>
    <col min="1538" max="1538" width="25.5703125" style="68" customWidth="1"/>
    <col min="1539" max="1539" width="2" style="68" customWidth="1"/>
    <col min="1540" max="1540" width="93.42578125" style="68" customWidth="1"/>
    <col min="1541" max="1541" width="23.85546875" style="68" customWidth="1"/>
    <col min="1542" max="1792" width="12.28515625" style="68"/>
    <col min="1793" max="1793" width="32" style="68" customWidth="1"/>
    <col min="1794" max="1794" width="25.5703125" style="68" customWidth="1"/>
    <col min="1795" max="1795" width="2" style="68" customWidth="1"/>
    <col min="1796" max="1796" width="93.42578125" style="68" customWidth="1"/>
    <col min="1797" max="1797" width="23.85546875" style="68" customWidth="1"/>
    <col min="1798" max="2048" width="12.28515625" style="68"/>
    <col min="2049" max="2049" width="32" style="68" customWidth="1"/>
    <col min="2050" max="2050" width="25.5703125" style="68" customWidth="1"/>
    <col min="2051" max="2051" width="2" style="68" customWidth="1"/>
    <col min="2052" max="2052" width="93.42578125" style="68" customWidth="1"/>
    <col min="2053" max="2053" width="23.85546875" style="68" customWidth="1"/>
    <col min="2054" max="2304" width="12.28515625" style="68"/>
    <col min="2305" max="2305" width="32" style="68" customWidth="1"/>
    <col min="2306" max="2306" width="25.5703125" style="68" customWidth="1"/>
    <col min="2307" max="2307" width="2" style="68" customWidth="1"/>
    <col min="2308" max="2308" width="93.42578125" style="68" customWidth="1"/>
    <col min="2309" max="2309" width="23.85546875" style="68" customWidth="1"/>
    <col min="2310" max="2560" width="12.28515625" style="68"/>
    <col min="2561" max="2561" width="32" style="68" customWidth="1"/>
    <col min="2562" max="2562" width="25.5703125" style="68" customWidth="1"/>
    <col min="2563" max="2563" width="2" style="68" customWidth="1"/>
    <col min="2564" max="2564" width="93.42578125" style="68" customWidth="1"/>
    <col min="2565" max="2565" width="23.85546875" style="68" customWidth="1"/>
    <col min="2566" max="2816" width="12.28515625" style="68"/>
    <col min="2817" max="2817" width="32" style="68" customWidth="1"/>
    <col min="2818" max="2818" width="25.5703125" style="68" customWidth="1"/>
    <col min="2819" max="2819" width="2" style="68" customWidth="1"/>
    <col min="2820" max="2820" width="93.42578125" style="68" customWidth="1"/>
    <col min="2821" max="2821" width="23.85546875" style="68" customWidth="1"/>
    <col min="2822" max="3072" width="12.28515625" style="68"/>
    <col min="3073" max="3073" width="32" style="68" customWidth="1"/>
    <col min="3074" max="3074" width="25.5703125" style="68" customWidth="1"/>
    <col min="3075" max="3075" width="2" style="68" customWidth="1"/>
    <col min="3076" max="3076" width="93.42578125" style="68" customWidth="1"/>
    <col min="3077" max="3077" width="23.85546875" style="68" customWidth="1"/>
    <col min="3078" max="3328" width="12.28515625" style="68"/>
    <col min="3329" max="3329" width="32" style="68" customWidth="1"/>
    <col min="3330" max="3330" width="25.5703125" style="68" customWidth="1"/>
    <col min="3331" max="3331" width="2" style="68" customWidth="1"/>
    <col min="3332" max="3332" width="93.42578125" style="68" customWidth="1"/>
    <col min="3333" max="3333" width="23.85546875" style="68" customWidth="1"/>
    <col min="3334" max="3584" width="12.28515625" style="68"/>
    <col min="3585" max="3585" width="32" style="68" customWidth="1"/>
    <col min="3586" max="3586" width="25.5703125" style="68" customWidth="1"/>
    <col min="3587" max="3587" width="2" style="68" customWidth="1"/>
    <col min="3588" max="3588" width="93.42578125" style="68" customWidth="1"/>
    <col min="3589" max="3589" width="23.85546875" style="68" customWidth="1"/>
    <col min="3590" max="3840" width="12.28515625" style="68"/>
    <col min="3841" max="3841" width="32" style="68" customWidth="1"/>
    <col min="3842" max="3842" width="25.5703125" style="68" customWidth="1"/>
    <col min="3843" max="3843" width="2" style="68" customWidth="1"/>
    <col min="3844" max="3844" width="93.42578125" style="68" customWidth="1"/>
    <col min="3845" max="3845" width="23.85546875" style="68" customWidth="1"/>
    <col min="3846" max="4096" width="12.28515625" style="68"/>
    <col min="4097" max="4097" width="32" style="68" customWidth="1"/>
    <col min="4098" max="4098" width="25.5703125" style="68" customWidth="1"/>
    <col min="4099" max="4099" width="2" style="68" customWidth="1"/>
    <col min="4100" max="4100" width="93.42578125" style="68" customWidth="1"/>
    <col min="4101" max="4101" width="23.85546875" style="68" customWidth="1"/>
    <col min="4102" max="4352" width="12.28515625" style="68"/>
    <col min="4353" max="4353" width="32" style="68" customWidth="1"/>
    <col min="4354" max="4354" width="25.5703125" style="68" customWidth="1"/>
    <col min="4355" max="4355" width="2" style="68" customWidth="1"/>
    <col min="4356" max="4356" width="93.42578125" style="68" customWidth="1"/>
    <col min="4357" max="4357" width="23.85546875" style="68" customWidth="1"/>
    <col min="4358" max="4608" width="12.28515625" style="68"/>
    <col min="4609" max="4609" width="32" style="68" customWidth="1"/>
    <col min="4610" max="4610" width="25.5703125" style="68" customWidth="1"/>
    <col min="4611" max="4611" width="2" style="68" customWidth="1"/>
    <col min="4612" max="4612" width="93.42578125" style="68" customWidth="1"/>
    <col min="4613" max="4613" width="23.85546875" style="68" customWidth="1"/>
    <col min="4614" max="4864" width="12.28515625" style="68"/>
    <col min="4865" max="4865" width="32" style="68" customWidth="1"/>
    <col min="4866" max="4866" width="25.5703125" style="68" customWidth="1"/>
    <col min="4867" max="4867" width="2" style="68" customWidth="1"/>
    <col min="4868" max="4868" width="93.42578125" style="68" customWidth="1"/>
    <col min="4869" max="4869" width="23.85546875" style="68" customWidth="1"/>
    <col min="4870" max="5120" width="12.28515625" style="68"/>
    <col min="5121" max="5121" width="32" style="68" customWidth="1"/>
    <col min="5122" max="5122" width="25.5703125" style="68" customWidth="1"/>
    <col min="5123" max="5123" width="2" style="68" customWidth="1"/>
    <col min="5124" max="5124" width="93.42578125" style="68" customWidth="1"/>
    <col min="5125" max="5125" width="23.85546875" style="68" customWidth="1"/>
    <col min="5126" max="5376" width="12.28515625" style="68"/>
    <col min="5377" max="5377" width="32" style="68" customWidth="1"/>
    <col min="5378" max="5378" width="25.5703125" style="68" customWidth="1"/>
    <col min="5379" max="5379" width="2" style="68" customWidth="1"/>
    <col min="5380" max="5380" width="93.42578125" style="68" customWidth="1"/>
    <col min="5381" max="5381" width="23.85546875" style="68" customWidth="1"/>
    <col min="5382" max="5632" width="12.28515625" style="68"/>
    <col min="5633" max="5633" width="32" style="68" customWidth="1"/>
    <col min="5634" max="5634" width="25.5703125" style="68" customWidth="1"/>
    <col min="5635" max="5635" width="2" style="68" customWidth="1"/>
    <col min="5636" max="5636" width="93.42578125" style="68" customWidth="1"/>
    <col min="5637" max="5637" width="23.85546875" style="68" customWidth="1"/>
    <col min="5638" max="5888" width="12.28515625" style="68"/>
    <col min="5889" max="5889" width="32" style="68" customWidth="1"/>
    <col min="5890" max="5890" width="25.5703125" style="68" customWidth="1"/>
    <col min="5891" max="5891" width="2" style="68" customWidth="1"/>
    <col min="5892" max="5892" width="93.42578125" style="68" customWidth="1"/>
    <col min="5893" max="5893" width="23.85546875" style="68" customWidth="1"/>
    <col min="5894" max="6144" width="12.28515625" style="68"/>
    <col min="6145" max="6145" width="32" style="68" customWidth="1"/>
    <col min="6146" max="6146" width="25.5703125" style="68" customWidth="1"/>
    <col min="6147" max="6147" width="2" style="68" customWidth="1"/>
    <col min="6148" max="6148" width="93.42578125" style="68" customWidth="1"/>
    <col min="6149" max="6149" width="23.85546875" style="68" customWidth="1"/>
    <col min="6150" max="6400" width="12.28515625" style="68"/>
    <col min="6401" max="6401" width="32" style="68" customWidth="1"/>
    <col min="6402" max="6402" width="25.5703125" style="68" customWidth="1"/>
    <col min="6403" max="6403" width="2" style="68" customWidth="1"/>
    <col min="6404" max="6404" width="93.42578125" style="68" customWidth="1"/>
    <col min="6405" max="6405" width="23.85546875" style="68" customWidth="1"/>
    <col min="6406" max="6656" width="12.28515625" style="68"/>
    <col min="6657" max="6657" width="32" style="68" customWidth="1"/>
    <col min="6658" max="6658" width="25.5703125" style="68" customWidth="1"/>
    <col min="6659" max="6659" width="2" style="68" customWidth="1"/>
    <col min="6660" max="6660" width="93.42578125" style="68" customWidth="1"/>
    <col min="6661" max="6661" width="23.85546875" style="68" customWidth="1"/>
    <col min="6662" max="6912" width="12.28515625" style="68"/>
    <col min="6913" max="6913" width="32" style="68" customWidth="1"/>
    <col min="6914" max="6914" width="25.5703125" style="68" customWidth="1"/>
    <col min="6915" max="6915" width="2" style="68" customWidth="1"/>
    <col min="6916" max="6916" width="93.42578125" style="68" customWidth="1"/>
    <col min="6917" max="6917" width="23.85546875" style="68" customWidth="1"/>
    <col min="6918" max="7168" width="12.28515625" style="68"/>
    <col min="7169" max="7169" width="32" style="68" customWidth="1"/>
    <col min="7170" max="7170" width="25.5703125" style="68" customWidth="1"/>
    <col min="7171" max="7171" width="2" style="68" customWidth="1"/>
    <col min="7172" max="7172" width="93.42578125" style="68" customWidth="1"/>
    <col min="7173" max="7173" width="23.85546875" style="68" customWidth="1"/>
    <col min="7174" max="7424" width="12.28515625" style="68"/>
    <col min="7425" max="7425" width="32" style="68" customWidth="1"/>
    <col min="7426" max="7426" width="25.5703125" style="68" customWidth="1"/>
    <col min="7427" max="7427" width="2" style="68" customWidth="1"/>
    <col min="7428" max="7428" width="93.42578125" style="68" customWidth="1"/>
    <col min="7429" max="7429" width="23.85546875" style="68" customWidth="1"/>
    <col min="7430" max="7680" width="12.28515625" style="68"/>
    <col min="7681" max="7681" width="32" style="68" customWidth="1"/>
    <col min="7682" max="7682" width="25.5703125" style="68" customWidth="1"/>
    <col min="7683" max="7683" width="2" style="68" customWidth="1"/>
    <col min="7684" max="7684" width="93.42578125" style="68" customWidth="1"/>
    <col min="7685" max="7685" width="23.85546875" style="68" customWidth="1"/>
    <col min="7686" max="7936" width="12.28515625" style="68"/>
    <col min="7937" max="7937" width="32" style="68" customWidth="1"/>
    <col min="7938" max="7938" width="25.5703125" style="68" customWidth="1"/>
    <col min="7939" max="7939" width="2" style="68" customWidth="1"/>
    <col min="7940" max="7940" width="93.42578125" style="68" customWidth="1"/>
    <col min="7941" max="7941" width="23.85546875" style="68" customWidth="1"/>
    <col min="7942" max="8192" width="12.28515625" style="68"/>
    <col min="8193" max="8193" width="32" style="68" customWidth="1"/>
    <col min="8194" max="8194" width="25.5703125" style="68" customWidth="1"/>
    <col min="8195" max="8195" width="2" style="68" customWidth="1"/>
    <col min="8196" max="8196" width="93.42578125" style="68" customWidth="1"/>
    <col min="8197" max="8197" width="23.85546875" style="68" customWidth="1"/>
    <col min="8198" max="8448" width="12.28515625" style="68"/>
    <col min="8449" max="8449" width="32" style="68" customWidth="1"/>
    <col min="8450" max="8450" width="25.5703125" style="68" customWidth="1"/>
    <col min="8451" max="8451" width="2" style="68" customWidth="1"/>
    <col min="8452" max="8452" width="93.42578125" style="68" customWidth="1"/>
    <col min="8453" max="8453" width="23.85546875" style="68" customWidth="1"/>
    <col min="8454" max="8704" width="12.28515625" style="68"/>
    <col min="8705" max="8705" width="32" style="68" customWidth="1"/>
    <col min="8706" max="8706" width="25.5703125" style="68" customWidth="1"/>
    <col min="8707" max="8707" width="2" style="68" customWidth="1"/>
    <col min="8708" max="8708" width="93.42578125" style="68" customWidth="1"/>
    <col min="8709" max="8709" width="23.85546875" style="68" customWidth="1"/>
    <col min="8710" max="8960" width="12.28515625" style="68"/>
    <col min="8961" max="8961" width="32" style="68" customWidth="1"/>
    <col min="8962" max="8962" width="25.5703125" style="68" customWidth="1"/>
    <col min="8963" max="8963" width="2" style="68" customWidth="1"/>
    <col min="8964" max="8964" width="93.42578125" style="68" customWidth="1"/>
    <col min="8965" max="8965" width="23.85546875" style="68" customWidth="1"/>
    <col min="8966" max="9216" width="12.28515625" style="68"/>
    <col min="9217" max="9217" width="32" style="68" customWidth="1"/>
    <col min="9218" max="9218" width="25.5703125" style="68" customWidth="1"/>
    <col min="9219" max="9219" width="2" style="68" customWidth="1"/>
    <col min="9220" max="9220" width="93.42578125" style="68" customWidth="1"/>
    <col min="9221" max="9221" width="23.85546875" style="68" customWidth="1"/>
    <col min="9222" max="9472" width="12.28515625" style="68"/>
    <col min="9473" max="9473" width="32" style="68" customWidth="1"/>
    <col min="9474" max="9474" width="25.5703125" style="68" customWidth="1"/>
    <col min="9475" max="9475" width="2" style="68" customWidth="1"/>
    <col min="9476" max="9476" width="93.42578125" style="68" customWidth="1"/>
    <col min="9477" max="9477" width="23.85546875" style="68" customWidth="1"/>
    <col min="9478" max="9728" width="12.28515625" style="68"/>
    <col min="9729" max="9729" width="32" style="68" customWidth="1"/>
    <col min="9730" max="9730" width="25.5703125" style="68" customWidth="1"/>
    <col min="9731" max="9731" width="2" style="68" customWidth="1"/>
    <col min="9732" max="9732" width="93.42578125" style="68" customWidth="1"/>
    <col min="9733" max="9733" width="23.85546875" style="68" customWidth="1"/>
    <col min="9734" max="9984" width="12.28515625" style="68"/>
    <col min="9985" max="9985" width="32" style="68" customWidth="1"/>
    <col min="9986" max="9986" width="25.5703125" style="68" customWidth="1"/>
    <col min="9987" max="9987" width="2" style="68" customWidth="1"/>
    <col min="9988" max="9988" width="93.42578125" style="68" customWidth="1"/>
    <col min="9989" max="9989" width="23.85546875" style="68" customWidth="1"/>
    <col min="9990" max="10240" width="12.28515625" style="68"/>
    <col min="10241" max="10241" width="32" style="68" customWidth="1"/>
    <col min="10242" max="10242" width="25.5703125" style="68" customWidth="1"/>
    <col min="10243" max="10243" width="2" style="68" customWidth="1"/>
    <col min="10244" max="10244" width="93.42578125" style="68" customWidth="1"/>
    <col min="10245" max="10245" width="23.85546875" style="68" customWidth="1"/>
    <col min="10246" max="10496" width="12.28515625" style="68"/>
    <col min="10497" max="10497" width="32" style="68" customWidth="1"/>
    <col min="10498" max="10498" width="25.5703125" style="68" customWidth="1"/>
    <col min="10499" max="10499" width="2" style="68" customWidth="1"/>
    <col min="10500" max="10500" width="93.42578125" style="68" customWidth="1"/>
    <col min="10501" max="10501" width="23.85546875" style="68" customWidth="1"/>
    <col min="10502" max="10752" width="12.28515625" style="68"/>
    <col min="10753" max="10753" width="32" style="68" customWidth="1"/>
    <col min="10754" max="10754" width="25.5703125" style="68" customWidth="1"/>
    <col min="10755" max="10755" width="2" style="68" customWidth="1"/>
    <col min="10756" max="10756" width="93.42578125" style="68" customWidth="1"/>
    <col min="10757" max="10757" width="23.85546875" style="68" customWidth="1"/>
    <col min="10758" max="11008" width="12.28515625" style="68"/>
    <col min="11009" max="11009" width="32" style="68" customWidth="1"/>
    <col min="11010" max="11010" width="25.5703125" style="68" customWidth="1"/>
    <col min="11011" max="11011" width="2" style="68" customWidth="1"/>
    <col min="11012" max="11012" width="93.42578125" style="68" customWidth="1"/>
    <col min="11013" max="11013" width="23.85546875" style="68" customWidth="1"/>
    <col min="11014" max="11264" width="12.28515625" style="68"/>
    <col min="11265" max="11265" width="32" style="68" customWidth="1"/>
    <col min="11266" max="11266" width="25.5703125" style="68" customWidth="1"/>
    <col min="11267" max="11267" width="2" style="68" customWidth="1"/>
    <col min="11268" max="11268" width="93.42578125" style="68" customWidth="1"/>
    <col min="11269" max="11269" width="23.85546875" style="68" customWidth="1"/>
    <col min="11270" max="11520" width="12.28515625" style="68"/>
    <col min="11521" max="11521" width="32" style="68" customWidth="1"/>
    <col min="11522" max="11522" width="25.5703125" style="68" customWidth="1"/>
    <col min="11523" max="11523" width="2" style="68" customWidth="1"/>
    <col min="11524" max="11524" width="93.42578125" style="68" customWidth="1"/>
    <col min="11525" max="11525" width="23.85546875" style="68" customWidth="1"/>
    <col min="11526" max="11776" width="12.28515625" style="68"/>
    <col min="11777" max="11777" width="32" style="68" customWidth="1"/>
    <col min="11778" max="11778" width="25.5703125" style="68" customWidth="1"/>
    <col min="11779" max="11779" width="2" style="68" customWidth="1"/>
    <col min="11780" max="11780" width="93.42578125" style="68" customWidth="1"/>
    <col min="11781" max="11781" width="23.85546875" style="68" customWidth="1"/>
    <col min="11782" max="12032" width="12.28515625" style="68"/>
    <col min="12033" max="12033" width="32" style="68" customWidth="1"/>
    <col min="12034" max="12034" width="25.5703125" style="68" customWidth="1"/>
    <col min="12035" max="12035" width="2" style="68" customWidth="1"/>
    <col min="12036" max="12036" width="93.42578125" style="68" customWidth="1"/>
    <col min="12037" max="12037" width="23.85546875" style="68" customWidth="1"/>
    <col min="12038" max="12288" width="12.28515625" style="68"/>
    <col min="12289" max="12289" width="32" style="68" customWidth="1"/>
    <col min="12290" max="12290" width="25.5703125" style="68" customWidth="1"/>
    <col min="12291" max="12291" width="2" style="68" customWidth="1"/>
    <col min="12292" max="12292" width="93.42578125" style="68" customWidth="1"/>
    <col min="12293" max="12293" width="23.85546875" style="68" customWidth="1"/>
    <col min="12294" max="12544" width="12.28515625" style="68"/>
    <col min="12545" max="12545" width="32" style="68" customWidth="1"/>
    <col min="12546" max="12546" width="25.5703125" style="68" customWidth="1"/>
    <col min="12547" max="12547" width="2" style="68" customWidth="1"/>
    <col min="12548" max="12548" width="93.42578125" style="68" customWidth="1"/>
    <col min="12549" max="12549" width="23.85546875" style="68" customWidth="1"/>
    <col min="12550" max="12800" width="12.28515625" style="68"/>
    <col min="12801" max="12801" width="32" style="68" customWidth="1"/>
    <col min="12802" max="12802" width="25.5703125" style="68" customWidth="1"/>
    <col min="12803" max="12803" width="2" style="68" customWidth="1"/>
    <col min="12804" max="12804" width="93.42578125" style="68" customWidth="1"/>
    <col min="12805" max="12805" width="23.85546875" style="68" customWidth="1"/>
    <col min="12806" max="13056" width="12.28515625" style="68"/>
    <col min="13057" max="13057" width="32" style="68" customWidth="1"/>
    <col min="13058" max="13058" width="25.5703125" style="68" customWidth="1"/>
    <col min="13059" max="13059" width="2" style="68" customWidth="1"/>
    <col min="13060" max="13060" width="93.42578125" style="68" customWidth="1"/>
    <col min="13061" max="13061" width="23.85546875" style="68" customWidth="1"/>
    <col min="13062" max="13312" width="12.28515625" style="68"/>
    <col min="13313" max="13313" width="32" style="68" customWidth="1"/>
    <col min="13314" max="13314" width="25.5703125" style="68" customWidth="1"/>
    <col min="13315" max="13315" width="2" style="68" customWidth="1"/>
    <col min="13316" max="13316" width="93.42578125" style="68" customWidth="1"/>
    <col min="13317" max="13317" width="23.85546875" style="68" customWidth="1"/>
    <col min="13318" max="13568" width="12.28515625" style="68"/>
    <col min="13569" max="13569" width="32" style="68" customWidth="1"/>
    <col min="13570" max="13570" width="25.5703125" style="68" customWidth="1"/>
    <col min="13571" max="13571" width="2" style="68" customWidth="1"/>
    <col min="13572" max="13572" width="93.42578125" style="68" customWidth="1"/>
    <col min="13573" max="13573" width="23.85546875" style="68" customWidth="1"/>
    <col min="13574" max="13824" width="12.28515625" style="68"/>
    <col min="13825" max="13825" width="32" style="68" customWidth="1"/>
    <col min="13826" max="13826" width="25.5703125" style="68" customWidth="1"/>
    <col min="13827" max="13827" width="2" style="68" customWidth="1"/>
    <col min="13828" max="13828" width="93.42578125" style="68" customWidth="1"/>
    <col min="13829" max="13829" width="23.85546875" style="68" customWidth="1"/>
    <col min="13830" max="14080" width="12.28515625" style="68"/>
    <col min="14081" max="14081" width="32" style="68" customWidth="1"/>
    <col min="14082" max="14082" width="25.5703125" style="68" customWidth="1"/>
    <col min="14083" max="14083" width="2" style="68" customWidth="1"/>
    <col min="14084" max="14084" width="93.42578125" style="68" customWidth="1"/>
    <col min="14085" max="14085" width="23.85546875" style="68" customWidth="1"/>
    <col min="14086" max="14336" width="12.28515625" style="68"/>
    <col min="14337" max="14337" width="32" style="68" customWidth="1"/>
    <col min="14338" max="14338" width="25.5703125" style="68" customWidth="1"/>
    <col min="14339" max="14339" width="2" style="68" customWidth="1"/>
    <col min="14340" max="14340" width="93.42578125" style="68" customWidth="1"/>
    <col min="14341" max="14341" width="23.85546875" style="68" customWidth="1"/>
    <col min="14342" max="14592" width="12.28515625" style="68"/>
    <col min="14593" max="14593" width="32" style="68" customWidth="1"/>
    <col min="14594" max="14594" width="25.5703125" style="68" customWidth="1"/>
    <col min="14595" max="14595" width="2" style="68" customWidth="1"/>
    <col min="14596" max="14596" width="93.42578125" style="68" customWidth="1"/>
    <col min="14597" max="14597" width="23.85546875" style="68" customWidth="1"/>
    <col min="14598" max="14848" width="12.28515625" style="68"/>
    <col min="14849" max="14849" width="32" style="68" customWidth="1"/>
    <col min="14850" max="14850" width="25.5703125" style="68" customWidth="1"/>
    <col min="14851" max="14851" width="2" style="68" customWidth="1"/>
    <col min="14852" max="14852" width="93.42578125" style="68" customWidth="1"/>
    <col min="14853" max="14853" width="23.85546875" style="68" customWidth="1"/>
    <col min="14854" max="15104" width="12.28515625" style="68"/>
    <col min="15105" max="15105" width="32" style="68" customWidth="1"/>
    <col min="15106" max="15106" width="25.5703125" style="68" customWidth="1"/>
    <col min="15107" max="15107" width="2" style="68" customWidth="1"/>
    <col min="15108" max="15108" width="93.42578125" style="68" customWidth="1"/>
    <col min="15109" max="15109" width="23.85546875" style="68" customWidth="1"/>
    <col min="15110" max="15360" width="12.28515625" style="68"/>
    <col min="15361" max="15361" width="32" style="68" customWidth="1"/>
    <col min="15362" max="15362" width="25.5703125" style="68" customWidth="1"/>
    <col min="15363" max="15363" width="2" style="68" customWidth="1"/>
    <col min="15364" max="15364" width="93.42578125" style="68" customWidth="1"/>
    <col min="15365" max="15365" width="23.85546875" style="68" customWidth="1"/>
    <col min="15366" max="15616" width="12.28515625" style="68"/>
    <col min="15617" max="15617" width="32" style="68" customWidth="1"/>
    <col min="15618" max="15618" width="25.5703125" style="68" customWidth="1"/>
    <col min="15619" max="15619" width="2" style="68" customWidth="1"/>
    <col min="15620" max="15620" width="93.42578125" style="68" customWidth="1"/>
    <col min="15621" max="15621" width="23.85546875" style="68" customWidth="1"/>
    <col min="15622" max="15872" width="12.28515625" style="68"/>
    <col min="15873" max="15873" width="32" style="68" customWidth="1"/>
    <col min="15874" max="15874" width="25.5703125" style="68" customWidth="1"/>
    <col min="15875" max="15875" width="2" style="68" customWidth="1"/>
    <col min="15876" max="15876" width="93.42578125" style="68" customWidth="1"/>
    <col min="15877" max="15877" width="23.85546875" style="68" customWidth="1"/>
    <col min="15878" max="16128" width="12.28515625" style="68"/>
    <col min="16129" max="16129" width="32" style="68" customWidth="1"/>
    <col min="16130" max="16130" width="25.5703125" style="68" customWidth="1"/>
    <col min="16131" max="16131" width="2" style="68" customWidth="1"/>
    <col min="16132" max="16132" width="93.42578125" style="68" customWidth="1"/>
    <col min="16133" max="16133" width="23.85546875" style="68" customWidth="1"/>
    <col min="16134" max="16384" width="12.28515625" style="68"/>
  </cols>
  <sheetData>
    <row r="1" spans="1:5" ht="26.25">
      <c r="A1" s="235" t="s">
        <v>752</v>
      </c>
      <c r="B1" s="236"/>
      <c r="C1" s="236"/>
      <c r="D1" s="236"/>
      <c r="E1" s="237"/>
    </row>
    <row r="2" spans="1:5" ht="21">
      <c r="A2" s="238" t="s">
        <v>753</v>
      </c>
      <c r="B2" s="239"/>
      <c r="C2" s="239"/>
      <c r="D2" s="239"/>
      <c r="E2" s="240"/>
    </row>
    <row r="3" spans="1:5" ht="21">
      <c r="A3" s="238" t="s">
        <v>754</v>
      </c>
      <c r="B3" s="239"/>
      <c r="C3" s="239"/>
      <c r="D3" s="239"/>
      <c r="E3" s="240"/>
    </row>
    <row r="4" spans="1:5" ht="15.75" thickBot="1">
      <c r="A4" s="241"/>
      <c r="B4" s="242"/>
      <c r="C4" s="242"/>
      <c r="D4" s="242"/>
      <c r="E4" s="243"/>
    </row>
    <row r="5" spans="1:5" ht="33" customHeight="1">
      <c r="A5" s="69" t="s">
        <v>755</v>
      </c>
      <c r="B5" s="244" t="s">
        <v>898</v>
      </c>
      <c r="C5" s="245"/>
      <c r="D5" s="245"/>
      <c r="E5" s="246"/>
    </row>
    <row r="6" spans="1:5" ht="15.75">
      <c r="A6" s="70" t="s">
        <v>756</v>
      </c>
      <c r="B6" s="232" t="s">
        <v>892</v>
      </c>
      <c r="C6" s="233"/>
      <c r="D6" s="233"/>
      <c r="E6" s="234"/>
    </row>
    <row r="7" spans="1:5" ht="15.75">
      <c r="A7" s="71" t="s">
        <v>757</v>
      </c>
      <c r="B7" s="72" t="s">
        <v>758</v>
      </c>
      <c r="C7" s="73"/>
      <c r="D7" s="73"/>
      <c r="E7" s="74"/>
    </row>
    <row r="8" spans="1:5" ht="15">
      <c r="A8" s="218"/>
      <c r="B8" s="219"/>
      <c r="C8" s="75"/>
      <c r="D8" s="76"/>
      <c r="E8" s="77"/>
    </row>
    <row r="9" spans="1:5" ht="36">
      <c r="A9" s="220" t="s">
        <v>759</v>
      </c>
      <c r="B9" s="221"/>
      <c r="C9" s="221"/>
      <c r="D9" s="221"/>
      <c r="E9" s="222"/>
    </row>
    <row r="10" spans="1:5" ht="15.75">
      <c r="A10" s="78"/>
      <c r="B10" s="76"/>
      <c r="C10" s="76"/>
      <c r="D10" s="76"/>
      <c r="E10" s="77"/>
    </row>
    <row r="11" spans="1:5" ht="15.2" customHeight="1">
      <c r="A11" s="79" t="s">
        <v>476</v>
      </c>
      <c r="B11" s="223" t="s">
        <v>760</v>
      </c>
      <c r="C11" s="224"/>
      <c r="D11" s="224"/>
      <c r="E11" s="225"/>
    </row>
    <row r="12" spans="1:5" ht="45.75" customHeight="1">
      <c r="A12" s="80"/>
      <c r="B12" s="226" t="s">
        <v>893</v>
      </c>
      <c r="C12" s="227"/>
      <c r="D12" s="227"/>
      <c r="E12" s="228"/>
    </row>
    <row r="13" spans="1:5" ht="15.75">
      <c r="A13" s="78"/>
      <c r="B13" s="76"/>
      <c r="C13" s="76"/>
      <c r="D13" s="76"/>
      <c r="E13" s="77"/>
    </row>
    <row r="14" spans="1:5" ht="15.2" customHeight="1">
      <c r="A14" s="81" t="s">
        <v>477</v>
      </c>
      <c r="B14" s="202" t="s">
        <v>761</v>
      </c>
      <c r="C14" s="202"/>
      <c r="D14" s="202"/>
      <c r="E14" s="203"/>
    </row>
    <row r="15" spans="1:5" ht="41.25" customHeight="1">
      <c r="A15" s="82"/>
      <c r="B15" s="229" t="s">
        <v>762</v>
      </c>
      <c r="C15" s="230"/>
      <c r="D15" s="230"/>
      <c r="E15" s="231"/>
    </row>
    <row r="16" spans="1:5" ht="15.75">
      <c r="A16" s="78"/>
      <c r="B16" s="76"/>
      <c r="C16" s="76"/>
      <c r="D16" s="76"/>
      <c r="E16" s="77"/>
    </row>
    <row r="17" spans="1:6" ht="15.2" customHeight="1">
      <c r="A17" s="81" t="s">
        <v>478</v>
      </c>
      <c r="B17" s="202" t="s">
        <v>763</v>
      </c>
      <c r="C17" s="202"/>
      <c r="D17" s="202"/>
      <c r="E17" s="203"/>
    </row>
    <row r="18" spans="1:6" ht="17.25" customHeight="1">
      <c r="A18" s="83"/>
      <c r="B18" s="214" t="s">
        <v>764</v>
      </c>
      <c r="C18" s="214"/>
      <c r="D18" s="214"/>
      <c r="E18" s="215"/>
    </row>
    <row r="19" spans="1:6" ht="15.75">
      <c r="A19" s="84"/>
      <c r="B19" s="76"/>
      <c r="C19" s="76"/>
      <c r="D19" s="76"/>
      <c r="E19" s="77"/>
    </row>
    <row r="20" spans="1:6" ht="15.2" customHeight="1">
      <c r="A20" s="81" t="s">
        <v>765</v>
      </c>
      <c r="B20" s="202" t="s">
        <v>766</v>
      </c>
      <c r="C20" s="202"/>
      <c r="D20" s="202"/>
      <c r="E20" s="203"/>
    </row>
    <row r="21" spans="1:6" ht="19.5" customHeight="1">
      <c r="A21" s="82"/>
      <c r="B21" s="216" t="s">
        <v>767</v>
      </c>
      <c r="C21" s="216"/>
      <c r="D21" s="216"/>
      <c r="E21" s="217"/>
    </row>
    <row r="22" spans="1:6" ht="15.75">
      <c r="A22" s="78"/>
      <c r="B22" s="76"/>
      <c r="C22" s="76"/>
      <c r="D22" s="76"/>
      <c r="E22" s="77"/>
    </row>
    <row r="23" spans="1:6" ht="15.75">
      <c r="A23" s="81" t="s">
        <v>768</v>
      </c>
      <c r="B23" s="202" t="s">
        <v>769</v>
      </c>
      <c r="C23" s="202"/>
      <c r="D23" s="202"/>
      <c r="E23" s="203"/>
    </row>
    <row r="24" spans="1:6" ht="15.75">
      <c r="A24" s="82"/>
      <c r="B24" s="216" t="s">
        <v>894</v>
      </c>
      <c r="C24" s="216"/>
      <c r="D24" s="216"/>
      <c r="E24" s="217"/>
    </row>
    <row r="25" spans="1:6" ht="15.75">
      <c r="A25" s="85"/>
      <c r="B25" s="76"/>
      <c r="C25" s="76"/>
      <c r="D25" s="76"/>
      <c r="E25" s="77"/>
    </row>
    <row r="26" spans="1:6" ht="18.75" customHeight="1">
      <c r="A26" s="81" t="s">
        <v>770</v>
      </c>
      <c r="B26" s="202" t="s">
        <v>771</v>
      </c>
      <c r="C26" s="202"/>
      <c r="D26" s="202"/>
      <c r="E26" s="203"/>
    </row>
    <row r="27" spans="1:6" ht="25.5" customHeight="1">
      <c r="A27" s="209"/>
      <c r="B27" s="210" t="s">
        <v>772</v>
      </c>
      <c r="C27" s="210"/>
      <c r="D27" s="210"/>
      <c r="E27" s="86">
        <f>166013.55</f>
        <v>166013.54999999999</v>
      </c>
      <c r="F27" s="87"/>
    </row>
    <row r="28" spans="1:6" ht="32.25" customHeight="1">
      <c r="A28" s="209"/>
      <c r="B28" s="211" t="s">
        <v>313</v>
      </c>
      <c r="C28" s="212"/>
      <c r="D28" s="212"/>
      <c r="E28" s="213"/>
    </row>
    <row r="29" spans="1:6" ht="15.75">
      <c r="A29" s="78"/>
      <c r="B29" s="76"/>
      <c r="C29" s="76"/>
      <c r="D29" s="76"/>
      <c r="E29" s="77"/>
    </row>
    <row r="30" spans="1:6" ht="15.2" customHeight="1">
      <c r="A30" s="81" t="s">
        <v>773</v>
      </c>
      <c r="B30" s="202" t="s">
        <v>774</v>
      </c>
      <c r="C30" s="202"/>
      <c r="D30" s="202"/>
      <c r="E30" s="203"/>
    </row>
    <row r="31" spans="1:6" ht="30" customHeight="1">
      <c r="A31" s="209"/>
      <c r="B31" s="214" t="s">
        <v>775</v>
      </c>
      <c r="C31" s="214"/>
      <c r="D31" s="214"/>
      <c r="E31" s="215"/>
    </row>
    <row r="32" spans="1:6" ht="15.2" customHeight="1">
      <c r="A32" s="209"/>
      <c r="B32" s="88"/>
      <c r="C32" s="89" t="s">
        <v>776</v>
      </c>
      <c r="D32" s="216" t="s">
        <v>777</v>
      </c>
      <c r="E32" s="217"/>
      <c r="F32" s="90"/>
    </row>
    <row r="33" spans="1:6" ht="15.2" customHeight="1">
      <c r="A33" s="209"/>
      <c r="B33" s="88"/>
      <c r="C33" s="89" t="s">
        <v>776</v>
      </c>
      <c r="D33" s="216" t="s">
        <v>777</v>
      </c>
      <c r="E33" s="217"/>
      <c r="F33" s="90"/>
    </row>
    <row r="34" spans="1:6" ht="15.2" customHeight="1">
      <c r="A34" s="209"/>
      <c r="B34" s="88"/>
      <c r="C34" s="89" t="s">
        <v>776</v>
      </c>
      <c r="D34" s="216" t="s">
        <v>778</v>
      </c>
      <c r="E34" s="217"/>
      <c r="F34" s="91"/>
    </row>
    <row r="35" spans="1:6" ht="15.2" customHeight="1">
      <c r="A35" s="209"/>
      <c r="B35" s="88"/>
      <c r="C35" s="89" t="s">
        <v>776</v>
      </c>
      <c r="D35" s="216" t="s">
        <v>779</v>
      </c>
      <c r="E35" s="217"/>
      <c r="F35" s="91"/>
    </row>
    <row r="36" spans="1:6" ht="15.2" customHeight="1">
      <c r="A36" s="209"/>
      <c r="B36" s="88"/>
      <c r="C36" s="89" t="s">
        <v>776</v>
      </c>
      <c r="D36" s="216" t="s">
        <v>780</v>
      </c>
      <c r="E36" s="217"/>
      <c r="F36" s="91"/>
    </row>
    <row r="37" spans="1:6" ht="15.2" customHeight="1">
      <c r="A37" s="209"/>
      <c r="B37" s="88"/>
      <c r="C37" s="89" t="s">
        <v>776</v>
      </c>
      <c r="D37" s="216" t="s">
        <v>781</v>
      </c>
      <c r="E37" s="217"/>
      <c r="F37" s="91"/>
    </row>
    <row r="38" spans="1:6" ht="15.2" customHeight="1">
      <c r="A38" s="209"/>
      <c r="B38" s="88"/>
      <c r="C38" s="89" t="s">
        <v>776</v>
      </c>
      <c r="D38" s="216" t="s">
        <v>782</v>
      </c>
      <c r="E38" s="217"/>
      <c r="F38" s="91"/>
    </row>
    <row r="39" spans="1:6" ht="15.2" customHeight="1">
      <c r="A39" s="209"/>
      <c r="B39" s="88"/>
      <c r="C39" s="89" t="s">
        <v>776</v>
      </c>
      <c r="D39" s="216" t="s">
        <v>783</v>
      </c>
      <c r="E39" s="217"/>
      <c r="F39" s="91"/>
    </row>
    <row r="40" spans="1:6" ht="15.75" customHeight="1">
      <c r="A40" s="92"/>
      <c r="B40" s="93"/>
      <c r="C40" s="93"/>
      <c r="D40" s="93"/>
      <c r="E40" s="94"/>
    </row>
    <row r="41" spans="1:6" ht="15.2" customHeight="1">
      <c r="A41" s="81" t="s">
        <v>29</v>
      </c>
      <c r="B41" s="202" t="s">
        <v>784</v>
      </c>
      <c r="C41" s="202"/>
      <c r="D41" s="202"/>
      <c r="E41" s="203"/>
    </row>
    <row r="42" spans="1:6" ht="27" customHeight="1">
      <c r="A42" s="82"/>
      <c r="B42" s="199" t="str">
        <f>+B6</f>
        <v>CAIARÁ, NO MUNICÍPIO DE SÃO LOURENÇO DA MATA/PE</v>
      </c>
      <c r="C42" s="200"/>
      <c r="D42" s="200"/>
      <c r="E42" s="201"/>
    </row>
    <row r="43" spans="1:6" ht="15.75">
      <c r="A43" s="78"/>
      <c r="B43" s="76"/>
      <c r="C43" s="76"/>
      <c r="D43" s="76"/>
      <c r="E43" s="77"/>
    </row>
    <row r="44" spans="1:6" ht="15.75">
      <c r="A44" s="81" t="s">
        <v>785</v>
      </c>
      <c r="B44" s="202" t="s">
        <v>786</v>
      </c>
      <c r="C44" s="202"/>
      <c r="D44" s="202"/>
      <c r="E44" s="203"/>
    </row>
    <row r="45" spans="1:6" ht="15.75">
      <c r="A45" s="82"/>
      <c r="B45" s="199" t="s">
        <v>787</v>
      </c>
      <c r="C45" s="200"/>
      <c r="D45" s="200"/>
      <c r="E45" s="201"/>
    </row>
    <row r="46" spans="1:6" ht="14.1" customHeight="1">
      <c r="A46" s="78"/>
      <c r="B46" s="76"/>
      <c r="C46" s="76"/>
      <c r="D46" s="76"/>
      <c r="E46" s="77"/>
    </row>
    <row r="47" spans="1:6" ht="15.2" customHeight="1">
      <c r="A47" s="81" t="s">
        <v>788</v>
      </c>
      <c r="B47" s="202" t="s">
        <v>789</v>
      </c>
      <c r="C47" s="202"/>
      <c r="D47" s="202"/>
      <c r="E47" s="203"/>
    </row>
    <row r="48" spans="1:6" ht="25.5" customHeight="1">
      <c r="A48" s="82"/>
      <c r="B48" s="204" t="s">
        <v>790</v>
      </c>
      <c r="C48" s="204"/>
      <c r="D48" s="204"/>
      <c r="E48" s="205"/>
    </row>
    <row r="49" spans="1:5" ht="15.75">
      <c r="A49" s="78"/>
      <c r="B49" s="76"/>
      <c r="C49" s="76"/>
      <c r="D49" s="76"/>
      <c r="E49" s="77"/>
    </row>
    <row r="50" spans="1:5" ht="15.75">
      <c r="A50" s="78"/>
      <c r="B50" s="76"/>
      <c r="C50" s="76"/>
      <c r="D50" s="76"/>
      <c r="E50" s="77"/>
    </row>
    <row r="51" spans="1:5" ht="15.75">
      <c r="A51" s="78"/>
      <c r="B51" s="76"/>
      <c r="C51" s="76"/>
      <c r="D51" s="76"/>
      <c r="E51" s="77"/>
    </row>
    <row r="52" spans="1:5" ht="15.75">
      <c r="A52" s="78"/>
      <c r="B52" s="76"/>
      <c r="C52" s="76"/>
      <c r="D52" s="76"/>
      <c r="E52" s="77"/>
    </row>
    <row r="53" spans="1:5" ht="15.75">
      <c r="A53" s="78"/>
      <c r="B53" s="76"/>
      <c r="C53" s="76"/>
      <c r="D53" s="76"/>
      <c r="E53" s="77"/>
    </row>
    <row r="54" spans="1:5" ht="15.75">
      <c r="A54" s="78"/>
      <c r="B54" s="76"/>
      <c r="C54" s="76"/>
      <c r="D54" s="76"/>
      <c r="E54" s="77"/>
    </row>
    <row r="55" spans="1:5" ht="15.75">
      <c r="A55" s="78"/>
      <c r="B55" s="76"/>
      <c r="C55" s="76"/>
      <c r="D55" s="76"/>
      <c r="E55" s="77"/>
    </row>
    <row r="56" spans="1:5" ht="15.75">
      <c r="A56" s="78"/>
      <c r="B56" s="76"/>
      <c r="C56" s="76"/>
      <c r="D56" s="76"/>
      <c r="E56" s="77"/>
    </row>
    <row r="57" spans="1:5" ht="15.75">
      <c r="A57" s="78"/>
      <c r="B57" s="76"/>
      <c r="C57" s="76"/>
      <c r="D57" s="76"/>
      <c r="E57" s="77"/>
    </row>
    <row r="58" spans="1:5" ht="15.75">
      <c r="A58" s="78"/>
      <c r="B58" s="76"/>
      <c r="C58" s="76"/>
      <c r="D58" s="76"/>
      <c r="E58" s="77"/>
    </row>
    <row r="59" spans="1:5" ht="15.75">
      <c r="A59" s="78"/>
      <c r="B59" s="76"/>
      <c r="C59" s="76"/>
      <c r="D59" s="76"/>
      <c r="E59" s="77"/>
    </row>
    <row r="60" spans="1:5" ht="15.75">
      <c r="A60" s="78"/>
      <c r="B60" s="76"/>
      <c r="C60" s="76"/>
      <c r="D60" s="76"/>
      <c r="E60" s="77"/>
    </row>
    <row r="61" spans="1:5" ht="15.75">
      <c r="A61" s="78"/>
      <c r="B61" s="76"/>
      <c r="C61" s="76"/>
      <c r="D61" s="76"/>
      <c r="E61" s="77"/>
    </row>
    <row r="62" spans="1:5" ht="15.75">
      <c r="A62" s="78"/>
      <c r="B62" s="76"/>
      <c r="C62" s="76"/>
      <c r="D62" s="76"/>
      <c r="E62" s="77"/>
    </row>
    <row r="63" spans="1:5" ht="15.75">
      <c r="A63" s="78"/>
      <c r="B63" s="76"/>
      <c r="C63" s="76"/>
      <c r="D63" s="76"/>
      <c r="E63" s="77"/>
    </row>
    <row r="64" spans="1:5" ht="15.75">
      <c r="A64" s="206" t="s">
        <v>791</v>
      </c>
      <c r="B64" s="207"/>
      <c r="C64" s="207"/>
      <c r="D64" s="207"/>
      <c r="E64" s="208"/>
    </row>
    <row r="65" spans="1:5" ht="15.75">
      <c r="A65" s="193" t="s">
        <v>792</v>
      </c>
      <c r="B65" s="194"/>
      <c r="C65" s="194"/>
      <c r="D65" s="194"/>
      <c r="E65" s="195"/>
    </row>
    <row r="66" spans="1:5" ht="15.75">
      <c r="A66" s="193" t="s">
        <v>793</v>
      </c>
      <c r="B66" s="194"/>
      <c r="C66" s="194"/>
      <c r="D66" s="194"/>
      <c r="E66" s="195"/>
    </row>
    <row r="67" spans="1:5" ht="15.75">
      <c r="A67" s="196" t="s">
        <v>895</v>
      </c>
      <c r="B67" s="197"/>
      <c r="C67" s="197"/>
      <c r="D67" s="197"/>
      <c r="E67" s="198"/>
    </row>
    <row r="68" spans="1:5" ht="15" thickBot="1">
      <c r="A68" s="95"/>
      <c r="B68" s="96"/>
      <c r="C68" s="96"/>
      <c r="D68" s="96"/>
      <c r="E68" s="97"/>
    </row>
  </sheetData>
  <mergeCells count="43">
    <mergeCell ref="B6:E6"/>
    <mergeCell ref="A1:E1"/>
    <mergeCell ref="A2:E2"/>
    <mergeCell ref="A3:E3"/>
    <mergeCell ref="A4:E4"/>
    <mergeCell ref="B5:E5"/>
    <mergeCell ref="B24:E24"/>
    <mergeCell ref="A8:B8"/>
    <mergeCell ref="A9:E9"/>
    <mergeCell ref="B11:E11"/>
    <mergeCell ref="B12:E12"/>
    <mergeCell ref="B14:E14"/>
    <mergeCell ref="B15:E15"/>
    <mergeCell ref="B17:E17"/>
    <mergeCell ref="B18:E18"/>
    <mergeCell ref="B20:E20"/>
    <mergeCell ref="B21:E21"/>
    <mergeCell ref="B23:E23"/>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A65:E65"/>
    <mergeCell ref="A66:E66"/>
    <mergeCell ref="A67:E67"/>
    <mergeCell ref="B42:E42"/>
    <mergeCell ref="B44:E44"/>
    <mergeCell ref="B45:E45"/>
    <mergeCell ref="B47:E47"/>
    <mergeCell ref="B48:E48"/>
    <mergeCell ref="A64:E64"/>
  </mergeCells>
  <printOptions horizontalCentered="1"/>
  <pageMargins left="0.51181102362204722" right="0.51181102362204722" top="0.98425196850393704" bottom="0.98425196850393704" header="0.31496062992125984" footer="0.31496062992125984"/>
  <pageSetup paperSize="9"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1163-623A-4993-A10C-6ED53D69AE13}">
  <sheetPr>
    <pageSetUpPr fitToPage="1"/>
  </sheetPr>
  <dimension ref="A1:I88"/>
  <sheetViews>
    <sheetView view="pageBreakPreview" topLeftCell="A59" zoomScaleNormal="100" zoomScaleSheetLayoutView="100" workbookViewId="0">
      <selection activeCell="E70" sqref="E70:I86"/>
    </sheetView>
  </sheetViews>
  <sheetFormatPr defaultRowHeight="15"/>
  <cols>
    <col min="1" max="1" width="16" style="28" customWidth="1"/>
    <col min="2" max="2" width="2.85546875" style="28" customWidth="1"/>
    <col min="3" max="3" width="4.7109375" style="28" hidden="1" customWidth="1"/>
    <col min="4" max="4" width="46.140625" style="28" customWidth="1"/>
    <col min="5" max="5" width="16" style="28" customWidth="1"/>
    <col min="6" max="6" width="17.7109375" style="28" customWidth="1"/>
    <col min="7" max="7" width="6.28515625" style="28" customWidth="1"/>
    <col min="8" max="8" width="13.140625" style="28" customWidth="1"/>
    <col min="9" max="9" width="11.140625" style="28" customWidth="1"/>
    <col min="10" max="256" width="9.140625" style="28"/>
    <col min="257" max="257" width="16" style="28" customWidth="1"/>
    <col min="258" max="258" width="2.85546875" style="28" customWidth="1"/>
    <col min="259" max="259" width="0" style="28" hidden="1" customWidth="1"/>
    <col min="260" max="260" width="46.140625" style="28" customWidth="1"/>
    <col min="261" max="261" width="16" style="28" customWidth="1"/>
    <col min="262" max="262" width="17.7109375" style="28" customWidth="1"/>
    <col min="263" max="263" width="6.28515625" style="28" customWidth="1"/>
    <col min="264" max="264" width="13.140625" style="28" customWidth="1"/>
    <col min="265" max="265" width="11.140625" style="28" customWidth="1"/>
    <col min="266" max="512" width="9.140625" style="28"/>
    <col min="513" max="513" width="16" style="28" customWidth="1"/>
    <col min="514" max="514" width="2.85546875" style="28" customWidth="1"/>
    <col min="515" max="515" width="0" style="28" hidden="1" customWidth="1"/>
    <col min="516" max="516" width="46.140625" style="28" customWidth="1"/>
    <col min="517" max="517" width="16" style="28" customWidth="1"/>
    <col min="518" max="518" width="17.7109375" style="28" customWidth="1"/>
    <col min="519" max="519" width="6.28515625" style="28" customWidth="1"/>
    <col min="520" max="520" width="13.140625" style="28" customWidth="1"/>
    <col min="521" max="521" width="11.140625" style="28" customWidth="1"/>
    <col min="522" max="768" width="9.140625" style="28"/>
    <col min="769" max="769" width="16" style="28" customWidth="1"/>
    <col min="770" max="770" width="2.85546875" style="28" customWidth="1"/>
    <col min="771" max="771" width="0" style="28" hidden="1" customWidth="1"/>
    <col min="772" max="772" width="46.140625" style="28" customWidth="1"/>
    <col min="773" max="773" width="16" style="28" customWidth="1"/>
    <col min="774" max="774" width="17.7109375" style="28" customWidth="1"/>
    <col min="775" max="775" width="6.28515625" style="28" customWidth="1"/>
    <col min="776" max="776" width="13.140625" style="28" customWidth="1"/>
    <col min="777" max="777" width="11.140625" style="28" customWidth="1"/>
    <col min="778" max="1024" width="9.140625" style="28"/>
    <col min="1025" max="1025" width="16" style="28" customWidth="1"/>
    <col min="1026" max="1026" width="2.85546875" style="28" customWidth="1"/>
    <col min="1027" max="1027" width="0" style="28" hidden="1" customWidth="1"/>
    <col min="1028" max="1028" width="46.140625" style="28" customWidth="1"/>
    <col min="1029" max="1029" width="16" style="28" customWidth="1"/>
    <col min="1030" max="1030" width="17.7109375" style="28" customWidth="1"/>
    <col min="1031" max="1031" width="6.28515625" style="28" customWidth="1"/>
    <col min="1032" max="1032" width="13.140625" style="28" customWidth="1"/>
    <col min="1033" max="1033" width="11.140625" style="28" customWidth="1"/>
    <col min="1034" max="1280" width="9.140625" style="28"/>
    <col min="1281" max="1281" width="16" style="28" customWidth="1"/>
    <col min="1282" max="1282" width="2.85546875" style="28" customWidth="1"/>
    <col min="1283" max="1283" width="0" style="28" hidden="1" customWidth="1"/>
    <col min="1284" max="1284" width="46.140625" style="28" customWidth="1"/>
    <col min="1285" max="1285" width="16" style="28" customWidth="1"/>
    <col min="1286" max="1286" width="17.7109375" style="28" customWidth="1"/>
    <col min="1287" max="1287" width="6.28515625" style="28" customWidth="1"/>
    <col min="1288" max="1288" width="13.140625" style="28" customWidth="1"/>
    <col min="1289" max="1289" width="11.140625" style="28" customWidth="1"/>
    <col min="1290" max="1536" width="9.140625" style="28"/>
    <col min="1537" max="1537" width="16" style="28" customWidth="1"/>
    <col min="1538" max="1538" width="2.85546875" style="28" customWidth="1"/>
    <col min="1539" max="1539" width="0" style="28" hidden="1" customWidth="1"/>
    <col min="1540" max="1540" width="46.140625" style="28" customWidth="1"/>
    <col min="1541" max="1541" width="16" style="28" customWidth="1"/>
    <col min="1542" max="1542" width="17.7109375" style="28" customWidth="1"/>
    <col min="1543" max="1543" width="6.28515625" style="28" customWidth="1"/>
    <col min="1544" max="1544" width="13.140625" style="28" customWidth="1"/>
    <col min="1545" max="1545" width="11.140625" style="28" customWidth="1"/>
    <col min="1546" max="1792" width="9.140625" style="28"/>
    <col min="1793" max="1793" width="16" style="28" customWidth="1"/>
    <col min="1794" max="1794" width="2.85546875" style="28" customWidth="1"/>
    <col min="1795" max="1795" width="0" style="28" hidden="1" customWidth="1"/>
    <col min="1796" max="1796" width="46.140625" style="28" customWidth="1"/>
    <col min="1797" max="1797" width="16" style="28" customWidth="1"/>
    <col min="1798" max="1798" width="17.7109375" style="28" customWidth="1"/>
    <col min="1799" max="1799" width="6.28515625" style="28" customWidth="1"/>
    <col min="1800" max="1800" width="13.140625" style="28" customWidth="1"/>
    <col min="1801" max="1801" width="11.140625" style="28" customWidth="1"/>
    <col min="1802" max="2048" width="9.140625" style="28"/>
    <col min="2049" max="2049" width="16" style="28" customWidth="1"/>
    <col min="2050" max="2050" width="2.85546875" style="28" customWidth="1"/>
    <col min="2051" max="2051" width="0" style="28" hidden="1" customWidth="1"/>
    <col min="2052" max="2052" width="46.140625" style="28" customWidth="1"/>
    <col min="2053" max="2053" width="16" style="28" customWidth="1"/>
    <col min="2054" max="2054" width="17.7109375" style="28" customWidth="1"/>
    <col min="2055" max="2055" width="6.28515625" style="28" customWidth="1"/>
    <col min="2056" max="2056" width="13.140625" style="28" customWidth="1"/>
    <col min="2057" max="2057" width="11.140625" style="28" customWidth="1"/>
    <col min="2058" max="2304" width="9.140625" style="28"/>
    <col min="2305" max="2305" width="16" style="28" customWidth="1"/>
    <col min="2306" max="2306" width="2.85546875" style="28" customWidth="1"/>
    <col min="2307" max="2307" width="0" style="28" hidden="1" customWidth="1"/>
    <col min="2308" max="2308" width="46.140625" style="28" customWidth="1"/>
    <col min="2309" max="2309" width="16" style="28" customWidth="1"/>
    <col min="2310" max="2310" width="17.7109375" style="28" customWidth="1"/>
    <col min="2311" max="2311" width="6.28515625" style="28" customWidth="1"/>
    <col min="2312" max="2312" width="13.140625" style="28" customWidth="1"/>
    <col min="2313" max="2313" width="11.140625" style="28" customWidth="1"/>
    <col min="2314" max="2560" width="9.140625" style="28"/>
    <col min="2561" max="2561" width="16" style="28" customWidth="1"/>
    <col min="2562" max="2562" width="2.85546875" style="28" customWidth="1"/>
    <col min="2563" max="2563" width="0" style="28" hidden="1" customWidth="1"/>
    <col min="2564" max="2564" width="46.140625" style="28" customWidth="1"/>
    <col min="2565" max="2565" width="16" style="28" customWidth="1"/>
    <col min="2566" max="2566" width="17.7109375" style="28" customWidth="1"/>
    <col min="2567" max="2567" width="6.28515625" style="28" customWidth="1"/>
    <col min="2568" max="2568" width="13.140625" style="28" customWidth="1"/>
    <col min="2569" max="2569" width="11.140625" style="28" customWidth="1"/>
    <col min="2570" max="2816" width="9.140625" style="28"/>
    <col min="2817" max="2817" width="16" style="28" customWidth="1"/>
    <col min="2818" max="2818" width="2.85546875" style="28" customWidth="1"/>
    <col min="2819" max="2819" width="0" style="28" hidden="1" customWidth="1"/>
    <col min="2820" max="2820" width="46.140625" style="28" customWidth="1"/>
    <col min="2821" max="2821" width="16" style="28" customWidth="1"/>
    <col min="2822" max="2822" width="17.7109375" style="28" customWidth="1"/>
    <col min="2823" max="2823" width="6.28515625" style="28" customWidth="1"/>
    <col min="2824" max="2824" width="13.140625" style="28" customWidth="1"/>
    <col min="2825" max="2825" width="11.140625" style="28" customWidth="1"/>
    <col min="2826" max="3072" width="9.140625" style="28"/>
    <col min="3073" max="3073" width="16" style="28" customWidth="1"/>
    <col min="3074" max="3074" width="2.85546875" style="28" customWidth="1"/>
    <col min="3075" max="3075" width="0" style="28" hidden="1" customWidth="1"/>
    <col min="3076" max="3076" width="46.140625" style="28" customWidth="1"/>
    <col min="3077" max="3077" width="16" style="28" customWidth="1"/>
    <col min="3078" max="3078" width="17.7109375" style="28" customWidth="1"/>
    <col min="3079" max="3079" width="6.28515625" style="28" customWidth="1"/>
    <col min="3080" max="3080" width="13.140625" style="28" customWidth="1"/>
    <col min="3081" max="3081" width="11.140625" style="28" customWidth="1"/>
    <col min="3082" max="3328" width="9.140625" style="28"/>
    <col min="3329" max="3329" width="16" style="28" customWidth="1"/>
    <col min="3330" max="3330" width="2.85546875" style="28" customWidth="1"/>
    <col min="3331" max="3331" width="0" style="28" hidden="1" customWidth="1"/>
    <col min="3332" max="3332" width="46.140625" style="28" customWidth="1"/>
    <col min="3333" max="3333" width="16" style="28" customWidth="1"/>
    <col min="3334" max="3334" width="17.7109375" style="28" customWidth="1"/>
    <col min="3335" max="3335" width="6.28515625" style="28" customWidth="1"/>
    <col min="3336" max="3336" width="13.140625" style="28" customWidth="1"/>
    <col min="3337" max="3337" width="11.140625" style="28" customWidth="1"/>
    <col min="3338" max="3584" width="9.140625" style="28"/>
    <col min="3585" max="3585" width="16" style="28" customWidth="1"/>
    <col min="3586" max="3586" width="2.85546875" style="28" customWidth="1"/>
    <col min="3587" max="3587" width="0" style="28" hidden="1" customWidth="1"/>
    <col min="3588" max="3588" width="46.140625" style="28" customWidth="1"/>
    <col min="3589" max="3589" width="16" style="28" customWidth="1"/>
    <col min="3590" max="3590" width="17.7109375" style="28" customWidth="1"/>
    <col min="3591" max="3591" width="6.28515625" style="28" customWidth="1"/>
    <col min="3592" max="3592" width="13.140625" style="28" customWidth="1"/>
    <col min="3593" max="3593" width="11.140625" style="28" customWidth="1"/>
    <col min="3594" max="3840" width="9.140625" style="28"/>
    <col min="3841" max="3841" width="16" style="28" customWidth="1"/>
    <col min="3842" max="3842" width="2.85546875" style="28" customWidth="1"/>
    <col min="3843" max="3843" width="0" style="28" hidden="1" customWidth="1"/>
    <col min="3844" max="3844" width="46.140625" style="28" customWidth="1"/>
    <col min="3845" max="3845" width="16" style="28" customWidth="1"/>
    <col min="3846" max="3846" width="17.7109375" style="28" customWidth="1"/>
    <col min="3847" max="3847" width="6.28515625" style="28" customWidth="1"/>
    <col min="3848" max="3848" width="13.140625" style="28" customWidth="1"/>
    <col min="3849" max="3849" width="11.140625" style="28" customWidth="1"/>
    <col min="3850" max="4096" width="9.140625" style="28"/>
    <col min="4097" max="4097" width="16" style="28" customWidth="1"/>
    <col min="4098" max="4098" width="2.85546875" style="28" customWidth="1"/>
    <col min="4099" max="4099" width="0" style="28" hidden="1" customWidth="1"/>
    <col min="4100" max="4100" width="46.140625" style="28" customWidth="1"/>
    <col min="4101" max="4101" width="16" style="28" customWidth="1"/>
    <col min="4102" max="4102" width="17.7109375" style="28" customWidth="1"/>
    <col min="4103" max="4103" width="6.28515625" style="28" customWidth="1"/>
    <col min="4104" max="4104" width="13.140625" style="28" customWidth="1"/>
    <col min="4105" max="4105" width="11.140625" style="28" customWidth="1"/>
    <col min="4106" max="4352" width="9.140625" style="28"/>
    <col min="4353" max="4353" width="16" style="28" customWidth="1"/>
    <col min="4354" max="4354" width="2.85546875" style="28" customWidth="1"/>
    <col min="4355" max="4355" width="0" style="28" hidden="1" customWidth="1"/>
    <col min="4356" max="4356" width="46.140625" style="28" customWidth="1"/>
    <col min="4357" max="4357" width="16" style="28" customWidth="1"/>
    <col min="4358" max="4358" width="17.7109375" style="28" customWidth="1"/>
    <col min="4359" max="4359" width="6.28515625" style="28" customWidth="1"/>
    <col min="4360" max="4360" width="13.140625" style="28" customWidth="1"/>
    <col min="4361" max="4361" width="11.140625" style="28" customWidth="1"/>
    <col min="4362" max="4608" width="9.140625" style="28"/>
    <col min="4609" max="4609" width="16" style="28" customWidth="1"/>
    <col min="4610" max="4610" width="2.85546875" style="28" customWidth="1"/>
    <col min="4611" max="4611" width="0" style="28" hidden="1" customWidth="1"/>
    <col min="4612" max="4612" width="46.140625" style="28" customWidth="1"/>
    <col min="4613" max="4613" width="16" style="28" customWidth="1"/>
    <col min="4614" max="4614" width="17.7109375" style="28" customWidth="1"/>
    <col min="4615" max="4615" width="6.28515625" style="28" customWidth="1"/>
    <col min="4616" max="4616" width="13.140625" style="28" customWidth="1"/>
    <col min="4617" max="4617" width="11.140625" style="28" customWidth="1"/>
    <col min="4618" max="4864" width="9.140625" style="28"/>
    <col min="4865" max="4865" width="16" style="28" customWidth="1"/>
    <col min="4866" max="4866" width="2.85546875" style="28" customWidth="1"/>
    <col min="4867" max="4867" width="0" style="28" hidden="1" customWidth="1"/>
    <col min="4868" max="4868" width="46.140625" style="28" customWidth="1"/>
    <col min="4869" max="4869" width="16" style="28" customWidth="1"/>
    <col min="4870" max="4870" width="17.7109375" style="28" customWidth="1"/>
    <col min="4871" max="4871" width="6.28515625" style="28" customWidth="1"/>
    <col min="4872" max="4872" width="13.140625" style="28" customWidth="1"/>
    <col min="4873" max="4873" width="11.140625" style="28" customWidth="1"/>
    <col min="4874" max="5120" width="9.140625" style="28"/>
    <col min="5121" max="5121" width="16" style="28" customWidth="1"/>
    <col min="5122" max="5122" width="2.85546875" style="28" customWidth="1"/>
    <col min="5123" max="5123" width="0" style="28" hidden="1" customWidth="1"/>
    <col min="5124" max="5124" width="46.140625" style="28" customWidth="1"/>
    <col min="5125" max="5125" width="16" style="28" customWidth="1"/>
    <col min="5126" max="5126" width="17.7109375" style="28" customWidth="1"/>
    <col min="5127" max="5127" width="6.28515625" style="28" customWidth="1"/>
    <col min="5128" max="5128" width="13.140625" style="28" customWidth="1"/>
    <col min="5129" max="5129" width="11.140625" style="28" customWidth="1"/>
    <col min="5130" max="5376" width="9.140625" style="28"/>
    <col min="5377" max="5377" width="16" style="28" customWidth="1"/>
    <col min="5378" max="5378" width="2.85546875" style="28" customWidth="1"/>
    <col min="5379" max="5379" width="0" style="28" hidden="1" customWidth="1"/>
    <col min="5380" max="5380" width="46.140625" style="28" customWidth="1"/>
    <col min="5381" max="5381" width="16" style="28" customWidth="1"/>
    <col min="5382" max="5382" width="17.7109375" style="28" customWidth="1"/>
    <col min="5383" max="5383" width="6.28515625" style="28" customWidth="1"/>
    <col min="5384" max="5384" width="13.140625" style="28" customWidth="1"/>
    <col min="5385" max="5385" width="11.140625" style="28" customWidth="1"/>
    <col min="5386" max="5632" width="9.140625" style="28"/>
    <col min="5633" max="5633" width="16" style="28" customWidth="1"/>
    <col min="5634" max="5634" width="2.85546875" style="28" customWidth="1"/>
    <col min="5635" max="5635" width="0" style="28" hidden="1" customWidth="1"/>
    <col min="5636" max="5636" width="46.140625" style="28" customWidth="1"/>
    <col min="5637" max="5637" width="16" style="28" customWidth="1"/>
    <col min="5638" max="5638" width="17.7109375" style="28" customWidth="1"/>
    <col min="5639" max="5639" width="6.28515625" style="28" customWidth="1"/>
    <col min="5640" max="5640" width="13.140625" style="28" customWidth="1"/>
    <col min="5641" max="5641" width="11.140625" style="28" customWidth="1"/>
    <col min="5642" max="5888" width="9.140625" style="28"/>
    <col min="5889" max="5889" width="16" style="28" customWidth="1"/>
    <col min="5890" max="5890" width="2.85546875" style="28" customWidth="1"/>
    <col min="5891" max="5891" width="0" style="28" hidden="1" customWidth="1"/>
    <col min="5892" max="5892" width="46.140625" style="28" customWidth="1"/>
    <col min="5893" max="5893" width="16" style="28" customWidth="1"/>
    <col min="5894" max="5894" width="17.7109375" style="28" customWidth="1"/>
    <col min="5895" max="5895" width="6.28515625" style="28" customWidth="1"/>
    <col min="5896" max="5896" width="13.140625" style="28" customWidth="1"/>
    <col min="5897" max="5897" width="11.140625" style="28" customWidth="1"/>
    <col min="5898" max="6144" width="9.140625" style="28"/>
    <col min="6145" max="6145" width="16" style="28" customWidth="1"/>
    <col min="6146" max="6146" width="2.85546875" style="28" customWidth="1"/>
    <col min="6147" max="6147" width="0" style="28" hidden="1" customWidth="1"/>
    <col min="6148" max="6148" width="46.140625" style="28" customWidth="1"/>
    <col min="6149" max="6149" width="16" style="28" customWidth="1"/>
    <col min="6150" max="6150" width="17.7109375" style="28" customWidth="1"/>
    <col min="6151" max="6151" width="6.28515625" style="28" customWidth="1"/>
    <col min="6152" max="6152" width="13.140625" style="28" customWidth="1"/>
    <col min="6153" max="6153" width="11.140625" style="28" customWidth="1"/>
    <col min="6154" max="6400" width="9.140625" style="28"/>
    <col min="6401" max="6401" width="16" style="28" customWidth="1"/>
    <col min="6402" max="6402" width="2.85546875" style="28" customWidth="1"/>
    <col min="6403" max="6403" width="0" style="28" hidden="1" customWidth="1"/>
    <col min="6404" max="6404" width="46.140625" style="28" customWidth="1"/>
    <col min="6405" max="6405" width="16" style="28" customWidth="1"/>
    <col min="6406" max="6406" width="17.7109375" style="28" customWidth="1"/>
    <col min="6407" max="6407" width="6.28515625" style="28" customWidth="1"/>
    <col min="6408" max="6408" width="13.140625" style="28" customWidth="1"/>
    <col min="6409" max="6409" width="11.140625" style="28" customWidth="1"/>
    <col min="6410" max="6656" width="9.140625" style="28"/>
    <col min="6657" max="6657" width="16" style="28" customWidth="1"/>
    <col min="6658" max="6658" width="2.85546875" style="28" customWidth="1"/>
    <col min="6659" max="6659" width="0" style="28" hidden="1" customWidth="1"/>
    <col min="6660" max="6660" width="46.140625" style="28" customWidth="1"/>
    <col min="6661" max="6661" width="16" style="28" customWidth="1"/>
    <col min="6662" max="6662" width="17.7109375" style="28" customWidth="1"/>
    <col min="6663" max="6663" width="6.28515625" style="28" customWidth="1"/>
    <col min="6664" max="6664" width="13.140625" style="28" customWidth="1"/>
    <col min="6665" max="6665" width="11.140625" style="28" customWidth="1"/>
    <col min="6666" max="6912" width="9.140625" style="28"/>
    <col min="6913" max="6913" width="16" style="28" customWidth="1"/>
    <col min="6914" max="6914" width="2.85546875" style="28" customWidth="1"/>
    <col min="6915" max="6915" width="0" style="28" hidden="1" customWidth="1"/>
    <col min="6916" max="6916" width="46.140625" style="28" customWidth="1"/>
    <col min="6917" max="6917" width="16" style="28" customWidth="1"/>
    <col min="6918" max="6918" width="17.7109375" style="28" customWidth="1"/>
    <col min="6919" max="6919" width="6.28515625" style="28" customWidth="1"/>
    <col min="6920" max="6920" width="13.140625" style="28" customWidth="1"/>
    <col min="6921" max="6921" width="11.140625" style="28" customWidth="1"/>
    <col min="6922" max="7168" width="9.140625" style="28"/>
    <col min="7169" max="7169" width="16" style="28" customWidth="1"/>
    <col min="7170" max="7170" width="2.85546875" style="28" customWidth="1"/>
    <col min="7171" max="7171" width="0" style="28" hidden="1" customWidth="1"/>
    <col min="7172" max="7172" width="46.140625" style="28" customWidth="1"/>
    <col min="7173" max="7173" width="16" style="28" customWidth="1"/>
    <col min="7174" max="7174" width="17.7109375" style="28" customWidth="1"/>
    <col min="7175" max="7175" width="6.28515625" style="28" customWidth="1"/>
    <col min="7176" max="7176" width="13.140625" style="28" customWidth="1"/>
    <col min="7177" max="7177" width="11.140625" style="28" customWidth="1"/>
    <col min="7178" max="7424" width="9.140625" style="28"/>
    <col min="7425" max="7425" width="16" style="28" customWidth="1"/>
    <col min="7426" max="7426" width="2.85546875" style="28" customWidth="1"/>
    <col min="7427" max="7427" width="0" style="28" hidden="1" customWidth="1"/>
    <col min="7428" max="7428" width="46.140625" style="28" customWidth="1"/>
    <col min="7429" max="7429" width="16" style="28" customWidth="1"/>
    <col min="7430" max="7430" width="17.7109375" style="28" customWidth="1"/>
    <col min="7431" max="7431" width="6.28515625" style="28" customWidth="1"/>
    <col min="7432" max="7432" width="13.140625" style="28" customWidth="1"/>
    <col min="7433" max="7433" width="11.140625" style="28" customWidth="1"/>
    <col min="7434" max="7680" width="9.140625" style="28"/>
    <col min="7681" max="7681" width="16" style="28" customWidth="1"/>
    <col min="7682" max="7682" width="2.85546875" style="28" customWidth="1"/>
    <col min="7683" max="7683" width="0" style="28" hidden="1" customWidth="1"/>
    <col min="7684" max="7684" width="46.140625" style="28" customWidth="1"/>
    <col min="7685" max="7685" width="16" style="28" customWidth="1"/>
    <col min="7686" max="7686" width="17.7109375" style="28" customWidth="1"/>
    <col min="7687" max="7687" width="6.28515625" style="28" customWidth="1"/>
    <col min="7688" max="7688" width="13.140625" style="28" customWidth="1"/>
    <col min="7689" max="7689" width="11.140625" style="28" customWidth="1"/>
    <col min="7690" max="7936" width="9.140625" style="28"/>
    <col min="7937" max="7937" width="16" style="28" customWidth="1"/>
    <col min="7938" max="7938" width="2.85546875" style="28" customWidth="1"/>
    <col min="7939" max="7939" width="0" style="28" hidden="1" customWidth="1"/>
    <col min="7940" max="7940" width="46.140625" style="28" customWidth="1"/>
    <col min="7941" max="7941" width="16" style="28" customWidth="1"/>
    <col min="7942" max="7942" width="17.7109375" style="28" customWidth="1"/>
    <col min="7943" max="7943" width="6.28515625" style="28" customWidth="1"/>
    <col min="7944" max="7944" width="13.140625" style="28" customWidth="1"/>
    <col min="7945" max="7945" width="11.140625" style="28" customWidth="1"/>
    <col min="7946" max="8192" width="9.140625" style="28"/>
    <col min="8193" max="8193" width="16" style="28" customWidth="1"/>
    <col min="8194" max="8194" width="2.85546875" style="28" customWidth="1"/>
    <col min="8195" max="8195" width="0" style="28" hidden="1" customWidth="1"/>
    <col min="8196" max="8196" width="46.140625" style="28" customWidth="1"/>
    <col min="8197" max="8197" width="16" style="28" customWidth="1"/>
    <col min="8198" max="8198" width="17.7109375" style="28" customWidth="1"/>
    <col min="8199" max="8199" width="6.28515625" style="28" customWidth="1"/>
    <col min="8200" max="8200" width="13.140625" style="28" customWidth="1"/>
    <col min="8201" max="8201" width="11.140625" style="28" customWidth="1"/>
    <col min="8202" max="8448" width="9.140625" style="28"/>
    <col min="8449" max="8449" width="16" style="28" customWidth="1"/>
    <col min="8450" max="8450" width="2.85546875" style="28" customWidth="1"/>
    <col min="8451" max="8451" width="0" style="28" hidden="1" customWidth="1"/>
    <col min="8452" max="8452" width="46.140625" style="28" customWidth="1"/>
    <col min="8453" max="8453" width="16" style="28" customWidth="1"/>
    <col min="8454" max="8454" width="17.7109375" style="28" customWidth="1"/>
    <col min="8455" max="8455" width="6.28515625" style="28" customWidth="1"/>
    <col min="8456" max="8456" width="13.140625" style="28" customWidth="1"/>
    <col min="8457" max="8457" width="11.140625" style="28" customWidth="1"/>
    <col min="8458" max="8704" width="9.140625" style="28"/>
    <col min="8705" max="8705" width="16" style="28" customWidth="1"/>
    <col min="8706" max="8706" width="2.85546875" style="28" customWidth="1"/>
    <col min="8707" max="8707" width="0" style="28" hidden="1" customWidth="1"/>
    <col min="8708" max="8708" width="46.140625" style="28" customWidth="1"/>
    <col min="8709" max="8709" width="16" style="28" customWidth="1"/>
    <col min="8710" max="8710" width="17.7109375" style="28" customWidth="1"/>
    <col min="8711" max="8711" width="6.28515625" style="28" customWidth="1"/>
    <col min="8712" max="8712" width="13.140625" style="28" customWidth="1"/>
    <col min="8713" max="8713" width="11.140625" style="28" customWidth="1"/>
    <col min="8714" max="8960" width="9.140625" style="28"/>
    <col min="8961" max="8961" width="16" style="28" customWidth="1"/>
    <col min="8962" max="8962" width="2.85546875" style="28" customWidth="1"/>
    <col min="8963" max="8963" width="0" style="28" hidden="1" customWidth="1"/>
    <col min="8964" max="8964" width="46.140625" style="28" customWidth="1"/>
    <col min="8965" max="8965" width="16" style="28" customWidth="1"/>
    <col min="8966" max="8966" width="17.7109375" style="28" customWidth="1"/>
    <col min="8967" max="8967" width="6.28515625" style="28" customWidth="1"/>
    <col min="8968" max="8968" width="13.140625" style="28" customWidth="1"/>
    <col min="8969" max="8969" width="11.140625" style="28" customWidth="1"/>
    <col min="8970" max="9216" width="9.140625" style="28"/>
    <col min="9217" max="9217" width="16" style="28" customWidth="1"/>
    <col min="9218" max="9218" width="2.85546875" style="28" customWidth="1"/>
    <col min="9219" max="9219" width="0" style="28" hidden="1" customWidth="1"/>
    <col min="9220" max="9220" width="46.140625" style="28" customWidth="1"/>
    <col min="9221" max="9221" width="16" style="28" customWidth="1"/>
    <col min="9222" max="9222" width="17.7109375" style="28" customWidth="1"/>
    <col min="9223" max="9223" width="6.28515625" style="28" customWidth="1"/>
    <col min="9224" max="9224" width="13.140625" style="28" customWidth="1"/>
    <col min="9225" max="9225" width="11.140625" style="28" customWidth="1"/>
    <col min="9226" max="9472" width="9.140625" style="28"/>
    <col min="9473" max="9473" width="16" style="28" customWidth="1"/>
    <col min="9474" max="9474" width="2.85546875" style="28" customWidth="1"/>
    <col min="9475" max="9475" width="0" style="28" hidden="1" customWidth="1"/>
    <col min="9476" max="9476" width="46.140625" style="28" customWidth="1"/>
    <col min="9477" max="9477" width="16" style="28" customWidth="1"/>
    <col min="9478" max="9478" width="17.7109375" style="28" customWidth="1"/>
    <col min="9479" max="9479" width="6.28515625" style="28" customWidth="1"/>
    <col min="9480" max="9480" width="13.140625" style="28" customWidth="1"/>
    <col min="9481" max="9481" width="11.140625" style="28" customWidth="1"/>
    <col min="9482" max="9728" width="9.140625" style="28"/>
    <col min="9729" max="9729" width="16" style="28" customWidth="1"/>
    <col min="9730" max="9730" width="2.85546875" style="28" customWidth="1"/>
    <col min="9731" max="9731" width="0" style="28" hidden="1" customWidth="1"/>
    <col min="9732" max="9732" width="46.140625" style="28" customWidth="1"/>
    <col min="9733" max="9733" width="16" style="28" customWidth="1"/>
    <col min="9734" max="9734" width="17.7109375" style="28" customWidth="1"/>
    <col min="9735" max="9735" width="6.28515625" style="28" customWidth="1"/>
    <col min="9736" max="9736" width="13.140625" style="28" customWidth="1"/>
    <col min="9737" max="9737" width="11.140625" style="28" customWidth="1"/>
    <col min="9738" max="9984" width="9.140625" style="28"/>
    <col min="9985" max="9985" width="16" style="28" customWidth="1"/>
    <col min="9986" max="9986" width="2.85546875" style="28" customWidth="1"/>
    <col min="9987" max="9987" width="0" style="28" hidden="1" customWidth="1"/>
    <col min="9988" max="9988" width="46.140625" style="28" customWidth="1"/>
    <col min="9989" max="9989" width="16" style="28" customWidth="1"/>
    <col min="9990" max="9990" width="17.7109375" style="28" customWidth="1"/>
    <col min="9991" max="9991" width="6.28515625" style="28" customWidth="1"/>
    <col min="9992" max="9992" width="13.140625" style="28" customWidth="1"/>
    <col min="9993" max="9993" width="11.140625" style="28" customWidth="1"/>
    <col min="9994" max="10240" width="9.140625" style="28"/>
    <col min="10241" max="10241" width="16" style="28" customWidth="1"/>
    <col min="10242" max="10242" width="2.85546875" style="28" customWidth="1"/>
    <col min="10243" max="10243" width="0" style="28" hidden="1" customWidth="1"/>
    <col min="10244" max="10244" width="46.140625" style="28" customWidth="1"/>
    <col min="10245" max="10245" width="16" style="28" customWidth="1"/>
    <col min="10246" max="10246" width="17.7109375" style="28" customWidth="1"/>
    <col min="10247" max="10247" width="6.28515625" style="28" customWidth="1"/>
    <col min="10248" max="10248" width="13.140625" style="28" customWidth="1"/>
    <col min="10249" max="10249" width="11.140625" style="28" customWidth="1"/>
    <col min="10250" max="10496" width="9.140625" style="28"/>
    <col min="10497" max="10497" width="16" style="28" customWidth="1"/>
    <col min="10498" max="10498" width="2.85546875" style="28" customWidth="1"/>
    <col min="10499" max="10499" width="0" style="28" hidden="1" customWidth="1"/>
    <col min="10500" max="10500" width="46.140625" style="28" customWidth="1"/>
    <col min="10501" max="10501" width="16" style="28" customWidth="1"/>
    <col min="10502" max="10502" width="17.7109375" style="28" customWidth="1"/>
    <col min="10503" max="10503" width="6.28515625" style="28" customWidth="1"/>
    <col min="10504" max="10504" width="13.140625" style="28" customWidth="1"/>
    <col min="10505" max="10505" width="11.140625" style="28" customWidth="1"/>
    <col min="10506" max="10752" width="9.140625" style="28"/>
    <col min="10753" max="10753" width="16" style="28" customWidth="1"/>
    <col min="10754" max="10754" width="2.85546875" style="28" customWidth="1"/>
    <col min="10755" max="10755" width="0" style="28" hidden="1" customWidth="1"/>
    <col min="10756" max="10756" width="46.140625" style="28" customWidth="1"/>
    <col min="10757" max="10757" width="16" style="28" customWidth="1"/>
    <col min="10758" max="10758" width="17.7109375" style="28" customWidth="1"/>
    <col min="10759" max="10759" width="6.28515625" style="28" customWidth="1"/>
    <col min="10760" max="10760" width="13.140625" style="28" customWidth="1"/>
    <col min="10761" max="10761" width="11.140625" style="28" customWidth="1"/>
    <col min="10762" max="11008" width="9.140625" style="28"/>
    <col min="11009" max="11009" width="16" style="28" customWidth="1"/>
    <col min="11010" max="11010" width="2.85546875" style="28" customWidth="1"/>
    <col min="11011" max="11011" width="0" style="28" hidden="1" customWidth="1"/>
    <col min="11012" max="11012" width="46.140625" style="28" customWidth="1"/>
    <col min="11013" max="11013" width="16" style="28" customWidth="1"/>
    <col min="11014" max="11014" width="17.7109375" style="28" customWidth="1"/>
    <col min="11015" max="11015" width="6.28515625" style="28" customWidth="1"/>
    <col min="11016" max="11016" width="13.140625" style="28" customWidth="1"/>
    <col min="11017" max="11017" width="11.140625" style="28" customWidth="1"/>
    <col min="11018" max="11264" width="9.140625" style="28"/>
    <col min="11265" max="11265" width="16" style="28" customWidth="1"/>
    <col min="11266" max="11266" width="2.85546875" style="28" customWidth="1"/>
    <col min="11267" max="11267" width="0" style="28" hidden="1" customWidth="1"/>
    <col min="11268" max="11268" width="46.140625" style="28" customWidth="1"/>
    <col min="11269" max="11269" width="16" style="28" customWidth="1"/>
    <col min="11270" max="11270" width="17.7109375" style="28" customWidth="1"/>
    <col min="11271" max="11271" width="6.28515625" style="28" customWidth="1"/>
    <col min="11272" max="11272" width="13.140625" style="28" customWidth="1"/>
    <col min="11273" max="11273" width="11.140625" style="28" customWidth="1"/>
    <col min="11274" max="11520" width="9.140625" style="28"/>
    <col min="11521" max="11521" width="16" style="28" customWidth="1"/>
    <col min="11522" max="11522" width="2.85546875" style="28" customWidth="1"/>
    <col min="11523" max="11523" width="0" style="28" hidden="1" customWidth="1"/>
    <col min="11524" max="11524" width="46.140625" style="28" customWidth="1"/>
    <col min="11525" max="11525" width="16" style="28" customWidth="1"/>
    <col min="11526" max="11526" width="17.7109375" style="28" customWidth="1"/>
    <col min="11527" max="11527" width="6.28515625" style="28" customWidth="1"/>
    <col min="11528" max="11528" width="13.140625" style="28" customWidth="1"/>
    <col min="11529" max="11529" width="11.140625" style="28" customWidth="1"/>
    <col min="11530" max="11776" width="9.140625" style="28"/>
    <col min="11777" max="11777" width="16" style="28" customWidth="1"/>
    <col min="11778" max="11778" width="2.85546875" style="28" customWidth="1"/>
    <col min="11779" max="11779" width="0" style="28" hidden="1" customWidth="1"/>
    <col min="11780" max="11780" width="46.140625" style="28" customWidth="1"/>
    <col min="11781" max="11781" width="16" style="28" customWidth="1"/>
    <col min="11782" max="11782" width="17.7109375" style="28" customWidth="1"/>
    <col min="11783" max="11783" width="6.28515625" style="28" customWidth="1"/>
    <col min="11784" max="11784" width="13.140625" style="28" customWidth="1"/>
    <col min="11785" max="11785" width="11.140625" style="28" customWidth="1"/>
    <col min="11786" max="12032" width="9.140625" style="28"/>
    <col min="12033" max="12033" width="16" style="28" customWidth="1"/>
    <col min="12034" max="12034" width="2.85546875" style="28" customWidth="1"/>
    <col min="12035" max="12035" width="0" style="28" hidden="1" customWidth="1"/>
    <col min="12036" max="12036" width="46.140625" style="28" customWidth="1"/>
    <col min="12037" max="12037" width="16" style="28" customWidth="1"/>
    <col min="12038" max="12038" width="17.7109375" style="28" customWidth="1"/>
    <col min="12039" max="12039" width="6.28515625" style="28" customWidth="1"/>
    <col min="12040" max="12040" width="13.140625" style="28" customWidth="1"/>
    <col min="12041" max="12041" width="11.140625" style="28" customWidth="1"/>
    <col min="12042" max="12288" width="9.140625" style="28"/>
    <col min="12289" max="12289" width="16" style="28" customWidth="1"/>
    <col min="12290" max="12290" width="2.85546875" style="28" customWidth="1"/>
    <col min="12291" max="12291" width="0" style="28" hidden="1" customWidth="1"/>
    <col min="12292" max="12292" width="46.140625" style="28" customWidth="1"/>
    <col min="12293" max="12293" width="16" style="28" customWidth="1"/>
    <col min="12294" max="12294" width="17.7109375" style="28" customWidth="1"/>
    <col min="12295" max="12295" width="6.28515625" style="28" customWidth="1"/>
    <col min="12296" max="12296" width="13.140625" style="28" customWidth="1"/>
    <col min="12297" max="12297" width="11.140625" style="28" customWidth="1"/>
    <col min="12298" max="12544" width="9.140625" style="28"/>
    <col min="12545" max="12545" width="16" style="28" customWidth="1"/>
    <col min="12546" max="12546" width="2.85546875" style="28" customWidth="1"/>
    <col min="12547" max="12547" width="0" style="28" hidden="1" customWidth="1"/>
    <col min="12548" max="12548" width="46.140625" style="28" customWidth="1"/>
    <col min="12549" max="12549" width="16" style="28" customWidth="1"/>
    <col min="12550" max="12550" width="17.7109375" style="28" customWidth="1"/>
    <col min="12551" max="12551" width="6.28515625" style="28" customWidth="1"/>
    <col min="12552" max="12552" width="13.140625" style="28" customWidth="1"/>
    <col min="12553" max="12553" width="11.140625" style="28" customWidth="1"/>
    <col min="12554" max="12800" width="9.140625" style="28"/>
    <col min="12801" max="12801" width="16" style="28" customWidth="1"/>
    <col min="12802" max="12802" width="2.85546875" style="28" customWidth="1"/>
    <col min="12803" max="12803" width="0" style="28" hidden="1" customWidth="1"/>
    <col min="12804" max="12804" width="46.140625" style="28" customWidth="1"/>
    <col min="12805" max="12805" width="16" style="28" customWidth="1"/>
    <col min="12806" max="12806" width="17.7109375" style="28" customWidth="1"/>
    <col min="12807" max="12807" width="6.28515625" style="28" customWidth="1"/>
    <col min="12808" max="12808" width="13.140625" style="28" customWidth="1"/>
    <col min="12809" max="12809" width="11.140625" style="28" customWidth="1"/>
    <col min="12810" max="13056" width="9.140625" style="28"/>
    <col min="13057" max="13057" width="16" style="28" customWidth="1"/>
    <col min="13058" max="13058" width="2.85546875" style="28" customWidth="1"/>
    <col min="13059" max="13059" width="0" style="28" hidden="1" customWidth="1"/>
    <col min="13060" max="13060" width="46.140625" style="28" customWidth="1"/>
    <col min="13061" max="13061" width="16" style="28" customWidth="1"/>
    <col min="13062" max="13062" width="17.7109375" style="28" customWidth="1"/>
    <col min="13063" max="13063" width="6.28515625" style="28" customWidth="1"/>
    <col min="13064" max="13064" width="13.140625" style="28" customWidth="1"/>
    <col min="13065" max="13065" width="11.140625" style="28" customWidth="1"/>
    <col min="13066" max="13312" width="9.140625" style="28"/>
    <col min="13313" max="13313" width="16" style="28" customWidth="1"/>
    <col min="13314" max="13314" width="2.85546875" style="28" customWidth="1"/>
    <col min="13315" max="13315" width="0" style="28" hidden="1" customWidth="1"/>
    <col min="13316" max="13316" width="46.140625" style="28" customWidth="1"/>
    <col min="13317" max="13317" width="16" style="28" customWidth="1"/>
    <col min="13318" max="13318" width="17.7109375" style="28" customWidth="1"/>
    <col min="13319" max="13319" width="6.28515625" style="28" customWidth="1"/>
    <col min="13320" max="13320" width="13.140625" style="28" customWidth="1"/>
    <col min="13321" max="13321" width="11.140625" style="28" customWidth="1"/>
    <col min="13322" max="13568" width="9.140625" style="28"/>
    <col min="13569" max="13569" width="16" style="28" customWidth="1"/>
    <col min="13570" max="13570" width="2.85546875" style="28" customWidth="1"/>
    <col min="13571" max="13571" width="0" style="28" hidden="1" customWidth="1"/>
    <col min="13572" max="13572" width="46.140625" style="28" customWidth="1"/>
    <col min="13573" max="13573" width="16" style="28" customWidth="1"/>
    <col min="13574" max="13574" width="17.7109375" style="28" customWidth="1"/>
    <col min="13575" max="13575" width="6.28515625" style="28" customWidth="1"/>
    <col min="13576" max="13576" width="13.140625" style="28" customWidth="1"/>
    <col min="13577" max="13577" width="11.140625" style="28" customWidth="1"/>
    <col min="13578" max="13824" width="9.140625" style="28"/>
    <col min="13825" max="13825" width="16" style="28" customWidth="1"/>
    <col min="13826" max="13826" width="2.85546875" style="28" customWidth="1"/>
    <col min="13827" max="13827" width="0" style="28" hidden="1" customWidth="1"/>
    <col min="13828" max="13828" width="46.140625" style="28" customWidth="1"/>
    <col min="13829" max="13829" width="16" style="28" customWidth="1"/>
    <col min="13830" max="13830" width="17.7109375" style="28" customWidth="1"/>
    <col min="13831" max="13831" width="6.28515625" style="28" customWidth="1"/>
    <col min="13832" max="13832" width="13.140625" style="28" customWidth="1"/>
    <col min="13833" max="13833" width="11.140625" style="28" customWidth="1"/>
    <col min="13834" max="14080" width="9.140625" style="28"/>
    <col min="14081" max="14081" width="16" style="28" customWidth="1"/>
    <col min="14082" max="14082" width="2.85546875" style="28" customWidth="1"/>
    <col min="14083" max="14083" width="0" style="28" hidden="1" customWidth="1"/>
    <col min="14084" max="14084" width="46.140625" style="28" customWidth="1"/>
    <col min="14085" max="14085" width="16" style="28" customWidth="1"/>
    <col min="14086" max="14086" width="17.7109375" style="28" customWidth="1"/>
    <col min="14087" max="14087" width="6.28515625" style="28" customWidth="1"/>
    <col min="14088" max="14088" width="13.140625" style="28" customWidth="1"/>
    <col min="14089" max="14089" width="11.140625" style="28" customWidth="1"/>
    <col min="14090" max="14336" width="9.140625" style="28"/>
    <col min="14337" max="14337" width="16" style="28" customWidth="1"/>
    <col min="14338" max="14338" width="2.85546875" style="28" customWidth="1"/>
    <col min="14339" max="14339" width="0" style="28" hidden="1" customWidth="1"/>
    <col min="14340" max="14340" width="46.140625" style="28" customWidth="1"/>
    <col min="14341" max="14341" width="16" style="28" customWidth="1"/>
    <col min="14342" max="14342" width="17.7109375" style="28" customWidth="1"/>
    <col min="14343" max="14343" width="6.28515625" style="28" customWidth="1"/>
    <col min="14344" max="14344" width="13.140625" style="28" customWidth="1"/>
    <col min="14345" max="14345" width="11.140625" style="28" customWidth="1"/>
    <col min="14346" max="14592" width="9.140625" style="28"/>
    <col min="14593" max="14593" width="16" style="28" customWidth="1"/>
    <col min="14594" max="14594" width="2.85546875" style="28" customWidth="1"/>
    <col min="14595" max="14595" width="0" style="28" hidden="1" customWidth="1"/>
    <col min="14596" max="14596" width="46.140625" style="28" customWidth="1"/>
    <col min="14597" max="14597" width="16" style="28" customWidth="1"/>
    <col min="14598" max="14598" width="17.7109375" style="28" customWidth="1"/>
    <col min="14599" max="14599" width="6.28515625" style="28" customWidth="1"/>
    <col min="14600" max="14600" width="13.140625" style="28" customWidth="1"/>
    <col min="14601" max="14601" width="11.140625" style="28" customWidth="1"/>
    <col min="14602" max="14848" width="9.140625" style="28"/>
    <col min="14849" max="14849" width="16" style="28" customWidth="1"/>
    <col min="14850" max="14850" width="2.85546875" style="28" customWidth="1"/>
    <col min="14851" max="14851" width="0" style="28" hidden="1" customWidth="1"/>
    <col min="14852" max="14852" width="46.140625" style="28" customWidth="1"/>
    <col min="14853" max="14853" width="16" style="28" customWidth="1"/>
    <col min="14854" max="14854" width="17.7109375" style="28" customWidth="1"/>
    <col min="14855" max="14855" width="6.28515625" style="28" customWidth="1"/>
    <col min="14856" max="14856" width="13.140625" style="28" customWidth="1"/>
    <col min="14857" max="14857" width="11.140625" style="28" customWidth="1"/>
    <col min="14858" max="15104" width="9.140625" style="28"/>
    <col min="15105" max="15105" width="16" style="28" customWidth="1"/>
    <col min="15106" max="15106" width="2.85546875" style="28" customWidth="1"/>
    <col min="15107" max="15107" width="0" style="28" hidden="1" customWidth="1"/>
    <col min="15108" max="15108" width="46.140625" style="28" customWidth="1"/>
    <col min="15109" max="15109" width="16" style="28" customWidth="1"/>
    <col min="15110" max="15110" width="17.7109375" style="28" customWidth="1"/>
    <col min="15111" max="15111" width="6.28515625" style="28" customWidth="1"/>
    <col min="15112" max="15112" width="13.140625" style="28" customWidth="1"/>
    <col min="15113" max="15113" width="11.140625" style="28" customWidth="1"/>
    <col min="15114" max="15360" width="9.140625" style="28"/>
    <col min="15361" max="15361" width="16" style="28" customWidth="1"/>
    <col min="15362" max="15362" width="2.85546875" style="28" customWidth="1"/>
    <col min="15363" max="15363" width="0" style="28" hidden="1" customWidth="1"/>
    <col min="15364" max="15364" width="46.140625" style="28" customWidth="1"/>
    <col min="15365" max="15365" width="16" style="28" customWidth="1"/>
    <col min="15366" max="15366" width="17.7109375" style="28" customWidth="1"/>
    <col min="15367" max="15367" width="6.28515625" style="28" customWidth="1"/>
    <col min="15368" max="15368" width="13.140625" style="28" customWidth="1"/>
    <col min="15369" max="15369" width="11.140625" style="28" customWidth="1"/>
    <col min="15370" max="15616" width="9.140625" style="28"/>
    <col min="15617" max="15617" width="16" style="28" customWidth="1"/>
    <col min="15618" max="15618" width="2.85546875" style="28" customWidth="1"/>
    <col min="15619" max="15619" width="0" style="28" hidden="1" customWidth="1"/>
    <col min="15620" max="15620" width="46.140625" style="28" customWidth="1"/>
    <col min="15621" max="15621" width="16" style="28" customWidth="1"/>
    <col min="15622" max="15622" width="17.7109375" style="28" customWidth="1"/>
    <col min="15623" max="15623" width="6.28515625" style="28" customWidth="1"/>
    <col min="15624" max="15624" width="13.140625" style="28" customWidth="1"/>
    <col min="15625" max="15625" width="11.140625" style="28" customWidth="1"/>
    <col min="15626" max="15872" width="9.140625" style="28"/>
    <col min="15873" max="15873" width="16" style="28" customWidth="1"/>
    <col min="15874" max="15874" width="2.85546875" style="28" customWidth="1"/>
    <col min="15875" max="15875" width="0" style="28" hidden="1" customWidth="1"/>
    <col min="15876" max="15876" width="46.140625" style="28" customWidth="1"/>
    <col min="15877" max="15877" width="16" style="28" customWidth="1"/>
    <col min="15878" max="15878" width="17.7109375" style="28" customWidth="1"/>
    <col min="15879" max="15879" width="6.28515625" style="28" customWidth="1"/>
    <col min="15880" max="15880" width="13.140625" style="28" customWidth="1"/>
    <col min="15881" max="15881" width="11.140625" style="28" customWidth="1"/>
    <col min="15882" max="16128" width="9.140625" style="28"/>
    <col min="16129" max="16129" width="16" style="28" customWidth="1"/>
    <col min="16130" max="16130" width="2.85546875" style="28" customWidth="1"/>
    <col min="16131" max="16131" width="0" style="28" hidden="1" customWidth="1"/>
    <col min="16132" max="16132" width="46.140625" style="28" customWidth="1"/>
    <col min="16133" max="16133" width="16" style="28" customWidth="1"/>
    <col min="16134" max="16134" width="17.7109375" style="28" customWidth="1"/>
    <col min="16135" max="16135" width="6.28515625" style="28" customWidth="1"/>
    <col min="16136" max="16136" width="13.140625" style="28" customWidth="1"/>
    <col min="16137" max="16137" width="11.140625" style="28" customWidth="1"/>
    <col min="16138" max="16384" width="9.140625" style="28"/>
  </cols>
  <sheetData>
    <row r="1" spans="1:9" ht="18.75">
      <c r="A1" s="99"/>
      <c r="B1" s="100"/>
      <c r="C1" s="100"/>
      <c r="D1" s="271" t="s">
        <v>794</v>
      </c>
      <c r="E1" s="271"/>
      <c r="F1" s="271"/>
      <c r="G1" s="271"/>
      <c r="H1" s="271"/>
      <c r="I1" s="272"/>
    </row>
    <row r="2" spans="1:9" ht="18.75">
      <c r="A2" s="101"/>
      <c r="B2" s="102"/>
      <c r="C2" s="102"/>
      <c r="D2" s="273"/>
      <c r="E2" s="273"/>
      <c r="F2" s="273"/>
      <c r="G2" s="273"/>
      <c r="H2" s="273"/>
      <c r="I2" s="274"/>
    </row>
    <row r="3" spans="1:9" ht="35.25" customHeight="1">
      <c r="A3" s="101"/>
      <c r="B3" s="102"/>
      <c r="C3" s="102"/>
      <c r="D3" s="273"/>
      <c r="E3" s="273"/>
      <c r="F3" s="273"/>
      <c r="G3" s="273"/>
      <c r="H3" s="273"/>
      <c r="I3" s="274"/>
    </row>
    <row r="4" spans="1:9" ht="21" customHeight="1">
      <c r="A4" s="275" t="str">
        <f>[9]MEMÓRIA!A4</f>
        <v>MUNICÍPIO/UF:</v>
      </c>
      <c r="B4" s="276"/>
      <c r="C4" s="276"/>
      <c r="D4" s="103" t="str">
        <f>[9]MEMÓRIA!D4</f>
        <v>GESTOR / AÇÃO:</v>
      </c>
      <c r="E4" s="104" t="str">
        <f>[9]MEMÓRIA!E4</f>
        <v>ENDEREÇO:</v>
      </c>
      <c r="F4" s="105"/>
      <c r="G4" s="105"/>
      <c r="H4" s="106" t="s">
        <v>795</v>
      </c>
      <c r="I4" s="107" t="s">
        <v>796</v>
      </c>
    </row>
    <row r="5" spans="1:9" ht="21.75" customHeight="1">
      <c r="A5" s="277" t="str">
        <f>[9]MEMÓRIA!A5</f>
        <v>SÃO LOUREÇO DA MATA / PE</v>
      </c>
      <c r="B5" s="278"/>
      <c r="C5" s="278"/>
      <c r="D5" s="108" t="str">
        <f>[9]MEMÓRIA!D5</f>
        <v>SECRETARIA DE INFRAESTRUTURA - DIRETORIA DE OBRAS</v>
      </c>
      <c r="E5" s="279" t="str">
        <f>[19]MEM!E5</f>
        <v xml:space="preserve"> SÃO LOURENÇO DA MATA-PE</v>
      </c>
      <c r="F5" s="278"/>
      <c r="G5" s="278"/>
      <c r="H5" s="109" t="s">
        <v>797</v>
      </c>
      <c r="I5" s="110" t="s">
        <v>896</v>
      </c>
    </row>
    <row r="6" spans="1:9">
      <c r="A6" s="280"/>
      <c r="B6" s="280"/>
      <c r="C6" s="280"/>
      <c r="D6" s="280"/>
      <c r="E6" s="280"/>
      <c r="F6" s="280"/>
      <c r="G6" s="280"/>
      <c r="H6" s="280"/>
      <c r="I6" s="280"/>
    </row>
    <row r="7" spans="1:9" ht="11.25" customHeight="1">
      <c r="A7" s="268" t="str">
        <f>[9]MEMÓRIA!A7</f>
        <v xml:space="preserve">PROPONENTE:                                   </v>
      </c>
      <c r="B7" s="269"/>
      <c r="C7" s="269"/>
      <c r="D7" s="111" t="str">
        <f>[9]MEMÓRIA!D7</f>
        <v xml:space="preserve">OBJETO: </v>
      </c>
      <c r="E7" s="269" t="str">
        <f>[9]MEMÓRIA!E7</f>
        <v xml:space="preserve">EMPREENDIMENTO: </v>
      </c>
      <c r="F7" s="269"/>
      <c r="G7" s="269"/>
      <c r="H7" s="269"/>
      <c r="I7" s="270"/>
    </row>
    <row r="8" spans="1:9" ht="36.75" customHeight="1" thickBot="1">
      <c r="A8" s="265" t="str">
        <f>[9]MEMÓRIA!A8</f>
        <v>PREFEITURA DE SÃO LOURENÇO DA MATA</v>
      </c>
      <c r="B8" s="266"/>
      <c r="C8" s="266"/>
      <c r="D8" s="112" t="s">
        <v>891</v>
      </c>
      <c r="E8" s="266" t="s">
        <v>798</v>
      </c>
      <c r="F8" s="266"/>
      <c r="G8" s="266"/>
      <c r="H8" s="266"/>
      <c r="I8" s="267"/>
    </row>
    <row r="9" spans="1:9" ht="15.75" thickBot="1">
      <c r="A9" s="253" t="s">
        <v>799</v>
      </c>
      <c r="B9" s="254"/>
      <c r="C9" s="254"/>
      <c r="D9" s="254"/>
      <c r="E9" s="253" t="s">
        <v>800</v>
      </c>
      <c r="F9" s="254"/>
      <c r="G9" s="254"/>
      <c r="H9" s="254"/>
      <c r="I9" s="255"/>
    </row>
    <row r="10" spans="1:9">
      <c r="A10" s="256" t="e" vm="1">
        <v>#VALUE!</v>
      </c>
      <c r="B10" s="257"/>
      <c r="C10" s="257"/>
      <c r="D10" s="258"/>
      <c r="E10" s="262" t="e" vm="2">
        <v>#VALUE!</v>
      </c>
      <c r="F10" s="263"/>
      <c r="G10" s="263"/>
      <c r="H10" s="263"/>
      <c r="I10" s="264"/>
    </row>
    <row r="11" spans="1:9">
      <c r="A11" s="256"/>
      <c r="B11" s="257"/>
      <c r="C11" s="257"/>
      <c r="D11" s="258"/>
      <c r="E11" s="256"/>
      <c r="F11" s="257"/>
      <c r="G11" s="257"/>
      <c r="H11" s="257"/>
      <c r="I11" s="258"/>
    </row>
    <row r="12" spans="1:9">
      <c r="A12" s="256"/>
      <c r="B12" s="257"/>
      <c r="C12" s="257"/>
      <c r="D12" s="258"/>
      <c r="E12" s="256"/>
      <c r="F12" s="257"/>
      <c r="G12" s="257"/>
      <c r="H12" s="257"/>
      <c r="I12" s="258"/>
    </row>
    <row r="13" spans="1:9">
      <c r="A13" s="256"/>
      <c r="B13" s="257"/>
      <c r="C13" s="257"/>
      <c r="D13" s="258"/>
      <c r="E13" s="256"/>
      <c r="F13" s="257"/>
      <c r="G13" s="257"/>
      <c r="H13" s="257"/>
      <c r="I13" s="258"/>
    </row>
    <row r="14" spans="1:9">
      <c r="A14" s="256"/>
      <c r="B14" s="257"/>
      <c r="C14" s="257"/>
      <c r="D14" s="258"/>
      <c r="E14" s="256"/>
      <c r="F14" s="257"/>
      <c r="G14" s="257"/>
      <c r="H14" s="257"/>
      <c r="I14" s="258"/>
    </row>
    <row r="15" spans="1:9">
      <c r="A15" s="256"/>
      <c r="B15" s="257"/>
      <c r="C15" s="257"/>
      <c r="D15" s="258"/>
      <c r="E15" s="256"/>
      <c r="F15" s="257"/>
      <c r="G15" s="257"/>
      <c r="H15" s="257"/>
      <c r="I15" s="258"/>
    </row>
    <row r="16" spans="1:9">
      <c r="A16" s="256"/>
      <c r="B16" s="257"/>
      <c r="C16" s="257"/>
      <c r="D16" s="258"/>
      <c r="E16" s="256"/>
      <c r="F16" s="257"/>
      <c r="G16" s="257"/>
      <c r="H16" s="257"/>
      <c r="I16" s="258"/>
    </row>
    <row r="17" spans="1:9">
      <c r="A17" s="256"/>
      <c r="B17" s="257"/>
      <c r="C17" s="257"/>
      <c r="D17" s="258"/>
      <c r="E17" s="256"/>
      <c r="F17" s="257"/>
      <c r="G17" s="257"/>
      <c r="H17" s="257"/>
      <c r="I17" s="258"/>
    </row>
    <row r="18" spans="1:9">
      <c r="A18" s="256"/>
      <c r="B18" s="257"/>
      <c r="C18" s="257"/>
      <c r="D18" s="258"/>
      <c r="E18" s="256"/>
      <c r="F18" s="257"/>
      <c r="G18" s="257"/>
      <c r="H18" s="257"/>
      <c r="I18" s="258"/>
    </row>
    <row r="19" spans="1:9">
      <c r="A19" s="256"/>
      <c r="B19" s="257"/>
      <c r="C19" s="257"/>
      <c r="D19" s="258"/>
      <c r="E19" s="256"/>
      <c r="F19" s="257"/>
      <c r="G19" s="257"/>
      <c r="H19" s="257"/>
      <c r="I19" s="258"/>
    </row>
    <row r="20" spans="1:9">
      <c r="A20" s="256"/>
      <c r="B20" s="257"/>
      <c r="C20" s="257"/>
      <c r="D20" s="258"/>
      <c r="E20" s="256"/>
      <c r="F20" s="257"/>
      <c r="G20" s="257"/>
      <c r="H20" s="257"/>
      <c r="I20" s="258"/>
    </row>
    <row r="21" spans="1:9">
      <c r="A21" s="256"/>
      <c r="B21" s="257"/>
      <c r="C21" s="257"/>
      <c r="D21" s="258"/>
      <c r="E21" s="256"/>
      <c r="F21" s="257"/>
      <c r="G21" s="257"/>
      <c r="H21" s="257"/>
      <c r="I21" s="258"/>
    </row>
    <row r="22" spans="1:9">
      <c r="A22" s="256"/>
      <c r="B22" s="257"/>
      <c r="C22" s="257"/>
      <c r="D22" s="258"/>
      <c r="E22" s="256"/>
      <c r="F22" s="257"/>
      <c r="G22" s="257"/>
      <c r="H22" s="257"/>
      <c r="I22" s="258"/>
    </row>
    <row r="23" spans="1:9">
      <c r="A23" s="256"/>
      <c r="B23" s="257"/>
      <c r="C23" s="257"/>
      <c r="D23" s="258"/>
      <c r="E23" s="256"/>
      <c r="F23" s="257"/>
      <c r="G23" s="257"/>
      <c r="H23" s="257"/>
      <c r="I23" s="258"/>
    </row>
    <row r="24" spans="1:9">
      <c r="A24" s="256"/>
      <c r="B24" s="257"/>
      <c r="C24" s="257"/>
      <c r="D24" s="258"/>
      <c r="E24" s="256"/>
      <c r="F24" s="257"/>
      <c r="G24" s="257"/>
      <c r="H24" s="257"/>
      <c r="I24" s="258"/>
    </row>
    <row r="25" spans="1:9">
      <c r="A25" s="256"/>
      <c r="B25" s="257"/>
      <c r="C25" s="257"/>
      <c r="D25" s="258"/>
      <c r="E25" s="256"/>
      <c r="F25" s="257"/>
      <c r="G25" s="257"/>
      <c r="H25" s="257"/>
      <c r="I25" s="258"/>
    </row>
    <row r="26" spans="1:9" ht="15.75" thickBot="1">
      <c r="A26" s="259"/>
      <c r="B26" s="260"/>
      <c r="C26" s="260"/>
      <c r="D26" s="261"/>
      <c r="E26" s="259"/>
      <c r="F26" s="260"/>
      <c r="G26" s="260"/>
      <c r="H26" s="260"/>
      <c r="I26" s="261"/>
    </row>
    <row r="27" spans="1:9">
      <c r="A27" s="247" t="s">
        <v>897</v>
      </c>
      <c r="B27" s="248"/>
      <c r="C27" s="248"/>
      <c r="D27" s="249"/>
      <c r="E27" s="247" t="s">
        <v>897</v>
      </c>
      <c r="F27" s="248"/>
      <c r="G27" s="248"/>
      <c r="H27" s="248"/>
      <c r="I27" s="249"/>
    </row>
    <row r="28" spans="1:9" ht="15.75" thickBot="1">
      <c r="A28" s="250"/>
      <c r="B28" s="251"/>
      <c r="C28" s="251"/>
      <c r="D28" s="252"/>
      <c r="E28" s="250"/>
      <c r="F28" s="251"/>
      <c r="G28" s="251"/>
      <c r="H28" s="251"/>
      <c r="I28" s="252"/>
    </row>
    <row r="29" spans="1:9" ht="15.75" thickBot="1">
      <c r="A29" s="253" t="s">
        <v>801</v>
      </c>
      <c r="B29" s="254"/>
      <c r="C29" s="254"/>
      <c r="D29" s="254"/>
      <c r="E29" s="253" t="s">
        <v>802</v>
      </c>
      <c r="F29" s="254"/>
      <c r="G29" s="254"/>
      <c r="H29" s="254"/>
      <c r="I29" s="255"/>
    </row>
    <row r="30" spans="1:9">
      <c r="A30" s="256" t="e" vm="3">
        <v>#VALUE!</v>
      </c>
      <c r="B30" s="257"/>
      <c r="C30" s="257"/>
      <c r="D30" s="258"/>
      <c r="E30" s="262" t="e" vm="4">
        <v>#VALUE!</v>
      </c>
      <c r="F30" s="263"/>
      <c r="G30" s="263"/>
      <c r="H30" s="263"/>
      <c r="I30" s="264"/>
    </row>
    <row r="31" spans="1:9">
      <c r="A31" s="256"/>
      <c r="B31" s="257"/>
      <c r="C31" s="257"/>
      <c r="D31" s="258"/>
      <c r="E31" s="256"/>
      <c r="F31" s="257"/>
      <c r="G31" s="257"/>
      <c r="H31" s="257"/>
      <c r="I31" s="258"/>
    </row>
    <row r="32" spans="1:9">
      <c r="A32" s="256"/>
      <c r="B32" s="257"/>
      <c r="C32" s="257"/>
      <c r="D32" s="258"/>
      <c r="E32" s="256"/>
      <c r="F32" s="257"/>
      <c r="G32" s="257"/>
      <c r="H32" s="257"/>
      <c r="I32" s="258"/>
    </row>
    <row r="33" spans="1:9">
      <c r="A33" s="256"/>
      <c r="B33" s="257"/>
      <c r="C33" s="257"/>
      <c r="D33" s="258"/>
      <c r="E33" s="256"/>
      <c r="F33" s="257"/>
      <c r="G33" s="257"/>
      <c r="H33" s="257"/>
      <c r="I33" s="258"/>
    </row>
    <row r="34" spans="1:9">
      <c r="A34" s="256"/>
      <c r="B34" s="257"/>
      <c r="C34" s="257"/>
      <c r="D34" s="258"/>
      <c r="E34" s="256"/>
      <c r="F34" s="257"/>
      <c r="G34" s="257"/>
      <c r="H34" s="257"/>
      <c r="I34" s="258"/>
    </row>
    <row r="35" spans="1:9">
      <c r="A35" s="256"/>
      <c r="B35" s="257"/>
      <c r="C35" s="257"/>
      <c r="D35" s="258"/>
      <c r="E35" s="256"/>
      <c r="F35" s="257"/>
      <c r="G35" s="257"/>
      <c r="H35" s="257"/>
      <c r="I35" s="258"/>
    </row>
    <row r="36" spans="1:9">
      <c r="A36" s="256"/>
      <c r="B36" s="257"/>
      <c r="C36" s="257"/>
      <c r="D36" s="258"/>
      <c r="E36" s="256"/>
      <c r="F36" s="257"/>
      <c r="G36" s="257"/>
      <c r="H36" s="257"/>
      <c r="I36" s="258"/>
    </row>
    <row r="37" spans="1:9">
      <c r="A37" s="256"/>
      <c r="B37" s="257"/>
      <c r="C37" s="257"/>
      <c r="D37" s="258"/>
      <c r="E37" s="256"/>
      <c r="F37" s="257"/>
      <c r="G37" s="257"/>
      <c r="H37" s="257"/>
      <c r="I37" s="258"/>
    </row>
    <row r="38" spans="1:9">
      <c r="A38" s="256"/>
      <c r="B38" s="257"/>
      <c r="C38" s="257"/>
      <c r="D38" s="258"/>
      <c r="E38" s="256"/>
      <c r="F38" s="257"/>
      <c r="G38" s="257"/>
      <c r="H38" s="257"/>
      <c r="I38" s="258"/>
    </row>
    <row r="39" spans="1:9">
      <c r="A39" s="256"/>
      <c r="B39" s="257"/>
      <c r="C39" s="257"/>
      <c r="D39" s="258"/>
      <c r="E39" s="256"/>
      <c r="F39" s="257"/>
      <c r="G39" s="257"/>
      <c r="H39" s="257"/>
      <c r="I39" s="258"/>
    </row>
    <row r="40" spans="1:9">
      <c r="A40" s="256"/>
      <c r="B40" s="257"/>
      <c r="C40" s="257"/>
      <c r="D40" s="258"/>
      <c r="E40" s="256"/>
      <c r="F40" s="257"/>
      <c r="G40" s="257"/>
      <c r="H40" s="257"/>
      <c r="I40" s="258"/>
    </row>
    <row r="41" spans="1:9">
      <c r="A41" s="256"/>
      <c r="B41" s="257"/>
      <c r="C41" s="257"/>
      <c r="D41" s="258"/>
      <c r="E41" s="256"/>
      <c r="F41" s="257"/>
      <c r="G41" s="257"/>
      <c r="H41" s="257"/>
      <c r="I41" s="258"/>
    </row>
    <row r="42" spans="1:9">
      <c r="A42" s="256"/>
      <c r="B42" s="257"/>
      <c r="C42" s="257"/>
      <c r="D42" s="258"/>
      <c r="E42" s="256"/>
      <c r="F42" s="257"/>
      <c r="G42" s="257"/>
      <c r="H42" s="257"/>
      <c r="I42" s="258"/>
    </row>
    <row r="43" spans="1:9">
      <c r="A43" s="256"/>
      <c r="B43" s="257"/>
      <c r="C43" s="257"/>
      <c r="D43" s="258"/>
      <c r="E43" s="256"/>
      <c r="F43" s="257"/>
      <c r="G43" s="257"/>
      <c r="H43" s="257"/>
      <c r="I43" s="258"/>
    </row>
    <row r="44" spans="1:9">
      <c r="A44" s="256"/>
      <c r="B44" s="257"/>
      <c r="C44" s="257"/>
      <c r="D44" s="258"/>
      <c r="E44" s="256"/>
      <c r="F44" s="257"/>
      <c r="G44" s="257"/>
      <c r="H44" s="257"/>
      <c r="I44" s="258"/>
    </row>
    <row r="45" spans="1:9">
      <c r="A45" s="256"/>
      <c r="B45" s="257"/>
      <c r="C45" s="257"/>
      <c r="D45" s="258"/>
      <c r="E45" s="256"/>
      <c r="F45" s="257"/>
      <c r="G45" s="257"/>
      <c r="H45" s="257"/>
      <c r="I45" s="258"/>
    </row>
    <row r="46" spans="1:9" ht="15.75" thickBot="1">
      <c r="A46" s="259"/>
      <c r="B46" s="260"/>
      <c r="C46" s="260"/>
      <c r="D46" s="261"/>
      <c r="E46" s="259"/>
      <c r="F46" s="260"/>
      <c r="G46" s="260"/>
      <c r="H46" s="260"/>
      <c r="I46" s="261"/>
    </row>
    <row r="47" spans="1:9" ht="15" customHeight="1">
      <c r="A47" s="247" t="s">
        <v>897</v>
      </c>
      <c r="B47" s="248"/>
      <c r="C47" s="248"/>
      <c r="D47" s="249"/>
      <c r="E47" s="247" t="s">
        <v>897</v>
      </c>
      <c r="F47" s="248"/>
      <c r="G47" s="248"/>
      <c r="H47" s="248"/>
      <c r="I47" s="249"/>
    </row>
    <row r="48" spans="1:9" ht="15" customHeight="1" thickBot="1">
      <c r="A48" s="250"/>
      <c r="B48" s="251"/>
      <c r="C48" s="251"/>
      <c r="D48" s="252"/>
      <c r="E48" s="250"/>
      <c r="F48" s="251"/>
      <c r="G48" s="251"/>
      <c r="H48" s="251"/>
      <c r="I48" s="252"/>
    </row>
    <row r="49" spans="1:9" ht="15.75" thickBot="1">
      <c r="A49" s="253" t="s">
        <v>803</v>
      </c>
      <c r="B49" s="254"/>
      <c r="C49" s="254"/>
      <c r="D49" s="254"/>
      <c r="E49" s="253" t="s">
        <v>804</v>
      </c>
      <c r="F49" s="254"/>
      <c r="G49" s="254"/>
      <c r="H49" s="254"/>
      <c r="I49" s="255"/>
    </row>
    <row r="50" spans="1:9">
      <c r="A50" s="256" t="e" vm="5">
        <v>#VALUE!</v>
      </c>
      <c r="B50" s="257"/>
      <c r="C50" s="257"/>
      <c r="D50" s="258"/>
      <c r="E50" s="262" t="e" vm="6">
        <v>#VALUE!</v>
      </c>
      <c r="F50" s="263"/>
      <c r="G50" s="263"/>
      <c r="H50" s="263"/>
      <c r="I50" s="264"/>
    </row>
    <row r="51" spans="1:9">
      <c r="A51" s="256"/>
      <c r="B51" s="257"/>
      <c r="C51" s="257"/>
      <c r="D51" s="258"/>
      <c r="E51" s="256"/>
      <c r="F51" s="257"/>
      <c r="G51" s="257"/>
      <c r="H51" s="257"/>
      <c r="I51" s="258"/>
    </row>
    <row r="52" spans="1:9">
      <c r="A52" s="256"/>
      <c r="B52" s="257"/>
      <c r="C52" s="257"/>
      <c r="D52" s="258"/>
      <c r="E52" s="256"/>
      <c r="F52" s="257"/>
      <c r="G52" s="257"/>
      <c r="H52" s="257"/>
      <c r="I52" s="258"/>
    </row>
    <row r="53" spans="1:9">
      <c r="A53" s="256"/>
      <c r="B53" s="257"/>
      <c r="C53" s="257"/>
      <c r="D53" s="258"/>
      <c r="E53" s="256"/>
      <c r="F53" s="257"/>
      <c r="G53" s="257"/>
      <c r="H53" s="257"/>
      <c r="I53" s="258"/>
    </row>
    <row r="54" spans="1:9">
      <c r="A54" s="256"/>
      <c r="B54" s="257"/>
      <c r="C54" s="257"/>
      <c r="D54" s="258"/>
      <c r="E54" s="256"/>
      <c r="F54" s="257"/>
      <c r="G54" s="257"/>
      <c r="H54" s="257"/>
      <c r="I54" s="258"/>
    </row>
    <row r="55" spans="1:9">
      <c r="A55" s="256"/>
      <c r="B55" s="257"/>
      <c r="C55" s="257"/>
      <c r="D55" s="258"/>
      <c r="E55" s="256"/>
      <c r="F55" s="257"/>
      <c r="G55" s="257"/>
      <c r="H55" s="257"/>
      <c r="I55" s="258"/>
    </row>
    <row r="56" spans="1:9">
      <c r="A56" s="256"/>
      <c r="B56" s="257"/>
      <c r="C56" s="257"/>
      <c r="D56" s="258"/>
      <c r="E56" s="256"/>
      <c r="F56" s="257"/>
      <c r="G56" s="257"/>
      <c r="H56" s="257"/>
      <c r="I56" s="258"/>
    </row>
    <row r="57" spans="1:9">
      <c r="A57" s="256"/>
      <c r="B57" s="257"/>
      <c r="C57" s="257"/>
      <c r="D57" s="258"/>
      <c r="E57" s="256"/>
      <c r="F57" s="257"/>
      <c r="G57" s="257"/>
      <c r="H57" s="257"/>
      <c r="I57" s="258"/>
    </row>
    <row r="58" spans="1:9">
      <c r="A58" s="256"/>
      <c r="B58" s="257"/>
      <c r="C58" s="257"/>
      <c r="D58" s="258"/>
      <c r="E58" s="256"/>
      <c r="F58" s="257"/>
      <c r="G58" s="257"/>
      <c r="H58" s="257"/>
      <c r="I58" s="258"/>
    </row>
    <row r="59" spans="1:9">
      <c r="A59" s="256"/>
      <c r="B59" s="257"/>
      <c r="C59" s="257"/>
      <c r="D59" s="258"/>
      <c r="E59" s="256"/>
      <c r="F59" s="257"/>
      <c r="G59" s="257"/>
      <c r="H59" s="257"/>
      <c r="I59" s="258"/>
    </row>
    <row r="60" spans="1:9">
      <c r="A60" s="256"/>
      <c r="B60" s="257"/>
      <c r="C60" s="257"/>
      <c r="D60" s="258"/>
      <c r="E60" s="256"/>
      <c r="F60" s="257"/>
      <c r="G60" s="257"/>
      <c r="H60" s="257"/>
      <c r="I60" s="258"/>
    </row>
    <row r="61" spans="1:9">
      <c r="A61" s="256"/>
      <c r="B61" s="257"/>
      <c r="C61" s="257"/>
      <c r="D61" s="258"/>
      <c r="E61" s="256"/>
      <c r="F61" s="257"/>
      <c r="G61" s="257"/>
      <c r="H61" s="257"/>
      <c r="I61" s="258"/>
    </row>
    <row r="62" spans="1:9">
      <c r="A62" s="256"/>
      <c r="B62" s="257"/>
      <c r="C62" s="257"/>
      <c r="D62" s="258"/>
      <c r="E62" s="256"/>
      <c r="F62" s="257"/>
      <c r="G62" s="257"/>
      <c r="H62" s="257"/>
      <c r="I62" s="258"/>
    </row>
    <row r="63" spans="1:9">
      <c r="A63" s="256"/>
      <c r="B63" s="257"/>
      <c r="C63" s="257"/>
      <c r="D63" s="258"/>
      <c r="E63" s="256"/>
      <c r="F63" s="257"/>
      <c r="G63" s="257"/>
      <c r="H63" s="257"/>
      <c r="I63" s="258"/>
    </row>
    <row r="64" spans="1:9">
      <c r="A64" s="256"/>
      <c r="B64" s="257"/>
      <c r="C64" s="257"/>
      <c r="D64" s="258"/>
      <c r="E64" s="256"/>
      <c r="F64" s="257"/>
      <c r="G64" s="257"/>
      <c r="H64" s="257"/>
      <c r="I64" s="258"/>
    </row>
    <row r="65" spans="1:9">
      <c r="A65" s="256"/>
      <c r="B65" s="257"/>
      <c r="C65" s="257"/>
      <c r="D65" s="258"/>
      <c r="E65" s="256"/>
      <c r="F65" s="257"/>
      <c r="G65" s="257"/>
      <c r="H65" s="257"/>
      <c r="I65" s="258"/>
    </row>
    <row r="66" spans="1:9" ht="15.75" thickBot="1">
      <c r="A66" s="259"/>
      <c r="B66" s="260"/>
      <c r="C66" s="260"/>
      <c r="D66" s="261"/>
      <c r="E66" s="259"/>
      <c r="F66" s="260"/>
      <c r="G66" s="260"/>
      <c r="H66" s="260"/>
      <c r="I66" s="261"/>
    </row>
    <row r="67" spans="1:9" ht="15" customHeight="1">
      <c r="A67" s="247" t="s">
        <v>897</v>
      </c>
      <c r="B67" s="248"/>
      <c r="C67" s="248"/>
      <c r="D67" s="249"/>
      <c r="E67" s="247" t="s">
        <v>897</v>
      </c>
      <c r="F67" s="248"/>
      <c r="G67" s="248"/>
      <c r="H67" s="248"/>
      <c r="I67" s="249"/>
    </row>
    <row r="68" spans="1:9" ht="15.75" customHeight="1" thickBot="1">
      <c r="A68" s="250"/>
      <c r="B68" s="251"/>
      <c r="C68" s="251"/>
      <c r="D68" s="252"/>
      <c r="E68" s="250"/>
      <c r="F68" s="251"/>
      <c r="G68" s="251"/>
      <c r="H68" s="251"/>
      <c r="I68" s="252"/>
    </row>
    <row r="69" spans="1:9" ht="15.75" thickBot="1">
      <c r="A69" s="253" t="s">
        <v>805</v>
      </c>
      <c r="B69" s="254"/>
      <c r="C69" s="254"/>
      <c r="D69" s="254"/>
      <c r="E69" s="253" t="s">
        <v>806</v>
      </c>
      <c r="F69" s="254"/>
      <c r="G69" s="254"/>
      <c r="H69" s="254"/>
      <c r="I69" s="255"/>
    </row>
    <row r="70" spans="1:9">
      <c r="A70" s="256" t="e" vm="7">
        <v>#VALUE!</v>
      </c>
      <c r="B70" s="257"/>
      <c r="C70" s="257"/>
      <c r="D70" s="258"/>
      <c r="E70" s="262" t="e" vm="8">
        <v>#VALUE!</v>
      </c>
      <c r="F70" s="263"/>
      <c r="G70" s="263"/>
      <c r="H70" s="263"/>
      <c r="I70" s="264"/>
    </row>
    <row r="71" spans="1:9">
      <c r="A71" s="256"/>
      <c r="B71" s="257"/>
      <c r="C71" s="257"/>
      <c r="D71" s="258"/>
      <c r="E71" s="256"/>
      <c r="F71" s="257"/>
      <c r="G71" s="257"/>
      <c r="H71" s="257"/>
      <c r="I71" s="258"/>
    </row>
    <row r="72" spans="1:9">
      <c r="A72" s="256"/>
      <c r="B72" s="257"/>
      <c r="C72" s="257"/>
      <c r="D72" s="258"/>
      <c r="E72" s="256"/>
      <c r="F72" s="257"/>
      <c r="G72" s="257"/>
      <c r="H72" s="257"/>
      <c r="I72" s="258"/>
    </row>
    <row r="73" spans="1:9">
      <c r="A73" s="256"/>
      <c r="B73" s="257"/>
      <c r="C73" s="257"/>
      <c r="D73" s="258"/>
      <c r="E73" s="256"/>
      <c r="F73" s="257"/>
      <c r="G73" s="257"/>
      <c r="H73" s="257"/>
      <c r="I73" s="258"/>
    </row>
    <row r="74" spans="1:9">
      <c r="A74" s="256"/>
      <c r="B74" s="257"/>
      <c r="C74" s="257"/>
      <c r="D74" s="258"/>
      <c r="E74" s="256"/>
      <c r="F74" s="257"/>
      <c r="G74" s="257"/>
      <c r="H74" s="257"/>
      <c r="I74" s="258"/>
    </row>
    <row r="75" spans="1:9">
      <c r="A75" s="256"/>
      <c r="B75" s="257"/>
      <c r="C75" s="257"/>
      <c r="D75" s="258"/>
      <c r="E75" s="256"/>
      <c r="F75" s="257"/>
      <c r="G75" s="257"/>
      <c r="H75" s="257"/>
      <c r="I75" s="258"/>
    </row>
    <row r="76" spans="1:9">
      <c r="A76" s="256"/>
      <c r="B76" s="257"/>
      <c r="C76" s="257"/>
      <c r="D76" s="258"/>
      <c r="E76" s="256"/>
      <c r="F76" s="257"/>
      <c r="G76" s="257"/>
      <c r="H76" s="257"/>
      <c r="I76" s="258"/>
    </row>
    <row r="77" spans="1:9">
      <c r="A77" s="256"/>
      <c r="B77" s="257"/>
      <c r="C77" s="257"/>
      <c r="D77" s="258"/>
      <c r="E77" s="256"/>
      <c r="F77" s="257"/>
      <c r="G77" s="257"/>
      <c r="H77" s="257"/>
      <c r="I77" s="258"/>
    </row>
    <row r="78" spans="1:9">
      <c r="A78" s="256"/>
      <c r="B78" s="257"/>
      <c r="C78" s="257"/>
      <c r="D78" s="258"/>
      <c r="E78" s="256"/>
      <c r="F78" s="257"/>
      <c r="G78" s="257"/>
      <c r="H78" s="257"/>
      <c r="I78" s="258"/>
    </row>
    <row r="79" spans="1:9">
      <c r="A79" s="256"/>
      <c r="B79" s="257"/>
      <c r="C79" s="257"/>
      <c r="D79" s="258"/>
      <c r="E79" s="256"/>
      <c r="F79" s="257"/>
      <c r="G79" s="257"/>
      <c r="H79" s="257"/>
      <c r="I79" s="258"/>
    </row>
    <row r="80" spans="1:9">
      <c r="A80" s="256"/>
      <c r="B80" s="257"/>
      <c r="C80" s="257"/>
      <c r="D80" s="258"/>
      <c r="E80" s="256"/>
      <c r="F80" s="257"/>
      <c r="G80" s="257"/>
      <c r="H80" s="257"/>
      <c r="I80" s="258"/>
    </row>
    <row r="81" spans="1:9">
      <c r="A81" s="256"/>
      <c r="B81" s="257"/>
      <c r="C81" s="257"/>
      <c r="D81" s="258"/>
      <c r="E81" s="256"/>
      <c r="F81" s="257"/>
      <c r="G81" s="257"/>
      <c r="H81" s="257"/>
      <c r="I81" s="258"/>
    </row>
    <row r="82" spans="1:9">
      <c r="A82" s="256"/>
      <c r="B82" s="257"/>
      <c r="C82" s="257"/>
      <c r="D82" s="258"/>
      <c r="E82" s="256"/>
      <c r="F82" s="257"/>
      <c r="G82" s="257"/>
      <c r="H82" s="257"/>
      <c r="I82" s="258"/>
    </row>
    <row r="83" spans="1:9">
      <c r="A83" s="256"/>
      <c r="B83" s="257"/>
      <c r="C83" s="257"/>
      <c r="D83" s="258"/>
      <c r="E83" s="256"/>
      <c r="F83" s="257"/>
      <c r="G83" s="257"/>
      <c r="H83" s="257"/>
      <c r="I83" s="258"/>
    </row>
    <row r="84" spans="1:9">
      <c r="A84" s="256"/>
      <c r="B84" s="257"/>
      <c r="C84" s="257"/>
      <c r="D84" s="258"/>
      <c r="E84" s="256"/>
      <c r="F84" s="257"/>
      <c r="G84" s="257"/>
      <c r="H84" s="257"/>
      <c r="I84" s="258"/>
    </row>
    <row r="85" spans="1:9">
      <c r="A85" s="256"/>
      <c r="B85" s="257"/>
      <c r="C85" s="257"/>
      <c r="D85" s="258"/>
      <c r="E85" s="256"/>
      <c r="F85" s="257"/>
      <c r="G85" s="257"/>
      <c r="H85" s="257"/>
      <c r="I85" s="258"/>
    </row>
    <row r="86" spans="1:9" ht="15.75" thickBot="1">
      <c r="A86" s="259"/>
      <c r="B86" s="260"/>
      <c r="C86" s="260"/>
      <c r="D86" s="261"/>
      <c r="E86" s="259"/>
      <c r="F86" s="260"/>
      <c r="G86" s="260"/>
      <c r="H86" s="260"/>
      <c r="I86" s="261"/>
    </row>
    <row r="87" spans="1:9" ht="15" customHeight="1">
      <c r="A87" s="247" t="s">
        <v>897</v>
      </c>
      <c r="B87" s="248"/>
      <c r="C87" s="248"/>
      <c r="D87" s="249"/>
      <c r="E87" s="247" t="s">
        <v>897</v>
      </c>
      <c r="F87" s="248"/>
      <c r="G87" s="248"/>
      <c r="H87" s="248"/>
      <c r="I87" s="249"/>
    </row>
    <row r="88" spans="1:9" ht="15.75" customHeight="1" thickBot="1">
      <c r="A88" s="250"/>
      <c r="B88" s="251"/>
      <c r="C88" s="251"/>
      <c r="D88" s="252"/>
      <c r="E88" s="250"/>
      <c r="F88" s="251"/>
      <c r="G88" s="251"/>
      <c r="H88" s="251"/>
      <c r="I88" s="252"/>
    </row>
  </sheetData>
  <mergeCells count="33">
    <mergeCell ref="A7:C7"/>
    <mergeCell ref="E7:I7"/>
    <mergeCell ref="D1:I3"/>
    <mergeCell ref="A4:C4"/>
    <mergeCell ref="A5:C5"/>
    <mergeCell ref="E5:G5"/>
    <mergeCell ref="A6:I6"/>
    <mergeCell ref="A8:C8"/>
    <mergeCell ref="E8:I8"/>
    <mergeCell ref="A9:D9"/>
    <mergeCell ref="E9:I9"/>
    <mergeCell ref="A10:D26"/>
    <mergeCell ref="E10:I26"/>
    <mergeCell ref="A27:D28"/>
    <mergeCell ref="E27:I28"/>
    <mergeCell ref="A29:D29"/>
    <mergeCell ref="E29:I29"/>
    <mergeCell ref="A30:D46"/>
    <mergeCell ref="E30:I46"/>
    <mergeCell ref="A47:D48"/>
    <mergeCell ref="E47:I48"/>
    <mergeCell ref="A49:D49"/>
    <mergeCell ref="E49:I49"/>
    <mergeCell ref="A50:D66"/>
    <mergeCell ref="E50:I66"/>
    <mergeCell ref="A87:D88"/>
    <mergeCell ref="E87:I88"/>
    <mergeCell ref="A67:D68"/>
    <mergeCell ref="E67:I68"/>
    <mergeCell ref="A69:D69"/>
    <mergeCell ref="E69:I69"/>
    <mergeCell ref="A70:D86"/>
    <mergeCell ref="E70:I86"/>
  </mergeCells>
  <printOptions horizontalCentered="1"/>
  <pageMargins left="0.51181102362204722" right="0.51181102362204722" top="0.78740157480314965" bottom="0.78740157480314965" header="0.31496062992125984" footer="0.31496062992125984"/>
  <pageSetup paperSize="9" scale="7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MEM</vt:lpstr>
      <vt:lpstr>RESUMO</vt:lpstr>
      <vt:lpstr>ORC SEM DESONERAÇÃO</vt:lpstr>
      <vt:lpstr>ORC COM DESONERAÇÃO</vt:lpstr>
      <vt:lpstr>CPU</vt:lpstr>
      <vt:lpstr>BDI</vt:lpstr>
      <vt:lpstr>CRONOGRAMA </vt:lpstr>
      <vt:lpstr>PROJETO BASICO</vt:lpstr>
      <vt:lpstr>RELATÓRIO FOTOGRÁFICO</vt:lpstr>
      <vt:lpstr>ENCARGOS SOCIAIS</vt:lpstr>
      <vt:lpstr>'ENCARGOS SOCIAIS'!Area_de_impressao</vt:lpstr>
      <vt:lpstr>'ORC SEM DESONERAÇÃO'!Area_de_impressao</vt:lpstr>
      <vt:lpstr>'PROJETO BASICO'!Area_de_impressao</vt:lpstr>
      <vt:lpstr>'RELATÓRIO FOTOGRÁFICO'!Area_de_impressao</vt:lpstr>
      <vt:lpstr>BDI!JR_PAGE_ANCHOR_0_1</vt:lpstr>
      <vt:lpstr>CPU!JR_PAGE_ANCHOR_0_1</vt:lpstr>
      <vt:lpstr>'CRONOGRAMA '!JR_PAGE_ANCHOR_0_1</vt:lpstr>
      <vt:lpstr>MEM!JR_PAGE_ANCHOR_0_1</vt:lpstr>
      <vt:lpstr>'ORC COM DESONERAÇÃO'!JR_PAGE_ANCHOR_0_1</vt:lpstr>
      <vt:lpstr>RESUMO!JR_PAGE_ANCHOR_0_1</vt:lpstr>
      <vt:lpstr>JR_PAGE_ANCHOR_0_1</vt:lpstr>
      <vt:lpstr>'RELATÓRIO FOTOGRÁFICO'!Titulos_de_impressao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2023-11-26T23:20:29Z</dcterms:created>
  <dcterms:modified xsi:type="dcterms:W3CDTF">2023-12-06T11:42:19Z</dcterms:modified>
</cp:coreProperties>
</file>